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届出書" sheetId="1" state="visible" r:id="rId2"/>
    <sheet name="記入例（届出）" sheetId="2" state="visible" r:id="rId3"/>
    <sheet name="届出書 別紙" sheetId="3" state="visible" r:id="rId4"/>
    <sheet name="計算例" sheetId="4" state="visible" r:id="rId5"/>
  </sheets>
  <definedNames>
    <definedName function="false" hidden="false" localSheetId="1" name="_xlnm.Print_Area" vbProcedure="false">'記入例（届出）'!$A$1:$S$31</definedName>
    <definedName function="false" hidden="false" localSheetId="3" name="_xlnm.Print_Area" vbProcedure="false">計算例!$A$1:$AH$71</definedName>
    <definedName function="false" hidden="false" localSheetId="0" name="_xlnm.Print_Area" vbProcedure="false">届出書!$A$1:$S$88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<sst xmlns="http://schemas.openxmlformats.org/spreadsheetml/2006/main" count="512" uniqueCount="210">
  <si>
    <t xml:space="preserve">居宅介護支援における特定事業所集中減算に係る届出書</t>
  </si>
  <si>
    <t xml:space="preserve">令和</t>
  </si>
  <si>
    <t xml:space="preserve">年</t>
  </si>
  <si>
    <t xml:space="preserve">月</t>
  </si>
  <si>
    <t xml:space="preserve">日</t>
  </si>
  <si>
    <t xml:space="preserve">さくら市長　様</t>
  </si>
  <si>
    <t xml:space="preserve">開設（事業）者</t>
  </si>
  <si>
    <t xml:space="preserve">所在地</t>
  </si>
  <si>
    <t xml:space="preserve">名称</t>
  </si>
  <si>
    <t xml:space="preserve">代表者職・氏名</t>
  </si>
  <si>
    <t xml:space="preserve">印</t>
  </si>
  <si>
    <t xml:space="preserve">　居宅介護支援サービス計画における紹介率最高法人等の状況については、下記のとおりとなりましたので提出します。</t>
  </si>
  <si>
    <t xml:space="preserve">　事業所番号</t>
  </si>
  <si>
    <t xml:space="preserve">　事業所名</t>
  </si>
  <si>
    <t xml:space="preserve">　指定年月日</t>
  </si>
  <si>
    <t xml:space="preserve">平成</t>
  </si>
  <si>
    <r>
      <rPr>
        <sz val="11"/>
        <rFont val="ＭＳ 明朝"/>
        <family val="1"/>
        <charset val="128"/>
      </rPr>
      <t xml:space="preserve">　休止・廃止年月日　</t>
    </r>
    <r>
      <rPr>
        <b val="true"/>
        <sz val="6"/>
        <rFont val="ＭＳ 明朝"/>
        <family val="1"/>
        <charset val="128"/>
      </rPr>
      <t xml:space="preserve">※休止・廃止した場合のみ記入</t>
    </r>
  </si>
  <si>
    <t xml:space="preserve">　事業所所在地</t>
  </si>
  <si>
    <t xml:space="preserve">　通常の事業の実施地域</t>
  </si>
  <si>
    <t xml:space="preserve">　担当者名・電話番号</t>
  </si>
  <si>
    <t xml:space="preserve">判定期間</t>
  </si>
  <si>
    <t xml:space="preserve">年度</t>
  </si>
  <si>
    <t xml:space="preserve">（　前期</t>
  </si>
  <si>
    <t xml:space="preserve">・後期　）</t>
  </si>
  <si>
    <t xml:space="preserve">前期</t>
  </si>
  <si>
    <t xml:space="preserve">3月</t>
  </si>
  <si>
    <t xml:space="preserve">4月</t>
  </si>
  <si>
    <t xml:space="preserve">5月</t>
  </si>
  <si>
    <t xml:space="preserve">6月</t>
  </si>
  <si>
    <t xml:space="preserve">7月</t>
  </si>
  <si>
    <t xml:space="preserve">8月</t>
  </si>
  <si>
    <t xml:space="preserve">計</t>
  </si>
  <si>
    <t xml:space="preserve">平均</t>
  </si>
  <si>
    <t xml:space="preserve">※　該当する期間に○をつけてください。</t>
  </si>
  <si>
    <t xml:space="preserve">後期</t>
  </si>
  <si>
    <t xml:space="preserve">9月</t>
  </si>
  <si>
    <t xml:space="preserve">10月</t>
  </si>
  <si>
    <t xml:space="preserve">11月</t>
  </si>
  <si>
    <t xml:space="preserve">12月</t>
  </si>
  <si>
    <t xml:space="preserve">1月</t>
  </si>
  <si>
    <t xml:space="preserve">2月</t>
  </si>
  <si>
    <t xml:space="preserve">①居宅サービス計画の総数</t>
  </si>
  <si>
    <t xml:space="preserve">訪問介護</t>
  </si>
  <si>
    <t xml:space="preserve">②訪問介護を位置付けた居宅サービス計画数</t>
  </si>
  <si>
    <t xml:space="preserve">A</t>
  </si>
  <si>
    <t xml:space="preserve">③紹介率最高法人を位置付けた居宅サービス計画数</t>
  </si>
  <si>
    <t xml:space="preserve">B</t>
  </si>
  <si>
    <t xml:space="preserve">　紹介率最高法人の名称</t>
  </si>
  <si>
    <t xml:space="preserve">　　　　住所</t>
  </si>
  <si>
    <t xml:space="preserve">　　  　代表者名</t>
  </si>
  <si>
    <t xml:space="preserve">　　　　事業所名１（事業所番号）</t>
  </si>
  <si>
    <t xml:space="preserve">（　　　　　）</t>
  </si>
  <si>
    <t xml:space="preserve">　　　　事業所名２（事業所番号）</t>
  </si>
  <si>
    <t xml:space="preserve">④割合（B÷A×100）</t>
  </si>
  <si>
    <t xml:space="preserve">単位：％</t>
  </si>
  <si>
    <r>
      <rPr>
        <sz val="11"/>
        <rFont val="ＭＳ 明朝"/>
        <family val="1"/>
        <charset val="128"/>
      </rPr>
      <t xml:space="preserve">⑤80％を超えている場合の理由</t>
    </r>
    <r>
      <rPr>
        <sz val="11"/>
        <rFont val="ＭＳ Ｐ明朝"/>
        <family val="1"/>
        <charset val="128"/>
      </rPr>
      <t xml:space="preserve">（下表の中から該当番号を記入すること）</t>
    </r>
  </si>
  <si>
    <t xml:space="preserve">番号</t>
  </si>
  <si>
    <t xml:space="preserve">通所介護</t>
  </si>
  <si>
    <t xml:space="preserve">②通所介護を位置付けた居宅サービス計画数</t>
  </si>
  <si>
    <t xml:space="preserve">C</t>
  </si>
  <si>
    <t xml:space="preserve">D</t>
  </si>
  <si>
    <t xml:space="preserve">④割合（J÷I×100）</t>
  </si>
  <si>
    <t xml:space="preserve">地域密着型通所介護</t>
  </si>
  <si>
    <t xml:space="preserve">②地域密着型通所介護を位置付けた居宅サービス計画数</t>
  </si>
  <si>
    <t xml:space="preserve">E</t>
  </si>
  <si>
    <t xml:space="preserve">F</t>
  </si>
  <si>
    <t xml:space="preserve">福祉用具貸与</t>
  </si>
  <si>
    <t xml:space="preserve">②福祉用具貸与を位置付けた居宅サービス計画数</t>
  </si>
  <si>
    <t xml:space="preserve">G</t>
  </si>
  <si>
    <t xml:space="preserve">H</t>
  </si>
  <si>
    <t xml:space="preserve">④割合（T÷S×100）</t>
  </si>
  <si>
    <t xml:space="preserve">（下表）</t>
  </si>
  <si>
    <t xml:space="preserve">居宅介護支援事業者の通常の事業の実施地域に、訪問介護サービス等が、サービスごとでみた場合に５事業所未満である</t>
  </si>
  <si>
    <t xml:space="preserve">特別地域居宅介護支援加算を算定している</t>
  </si>
  <si>
    <t xml:space="preserve">判定期間中の１月当たりの平均居宅サービス計画件数が２０件以下である</t>
  </si>
  <si>
    <t xml:space="preserve">判定期間中に各サービスを位置付けた計画件数が、サービスごとでみた場合に１月当たり平均１０件以下である</t>
  </si>
  <si>
    <t xml:space="preserve">サービスの質が高いことによる利用者の希望を勘案した場合</t>
  </si>
  <si>
    <t xml:space="preserve">①</t>
  </si>
  <si>
    <t xml:space="preserve">利用者から質が高いことを理由に当該サービスを利用したい旨の理由書の提出を受けている場合であって、地域ケア会議等に当該利用者の居宅サービス計画を提出し、支援内容の意見・助言を受けている</t>
  </si>
  <si>
    <t xml:space="preserve">②</t>
  </si>
  <si>
    <t xml:space="preserve">訪問介護事業所で、特定事業所加算Ⅰを算定している</t>
  </si>
  <si>
    <t xml:space="preserve">③</t>
  </si>
  <si>
    <t xml:space="preserve">通所介護事業所（地域密着型通所介護事業所を含む）で、認知症加算を算定している</t>
  </si>
  <si>
    <t xml:space="preserve">④</t>
  </si>
  <si>
    <t xml:space="preserve">通所介護事業所（地域密着型通所介護事業所を含む）で、中重度者ケア体制加算を算定している</t>
  </si>
  <si>
    <t xml:space="preserve">その他正当な理由としてさくら市長が認めた場合</t>
  </si>
  <si>
    <t xml:space="preserve">【届出書の作成にあたっての留意事項】</t>
  </si>
  <si>
    <t xml:space="preserve">（１）　太枠内</t>
  </si>
  <si>
    <t xml:space="preserve">緑ｾﾙ</t>
  </si>
  <si>
    <t xml:space="preserve">部分に入力してください。 （</t>
  </si>
  <si>
    <t xml:space="preserve">黄ｾﾙ</t>
  </si>
  <si>
    <t xml:space="preserve">部分は自動計算されます。）</t>
  </si>
  <si>
    <t xml:space="preserve">（２）　この届出書は、８０％を超えなかった場合もすべての居宅介護支援事業所が作成し、５年間保存してください。</t>
  </si>
  <si>
    <t xml:space="preserve">（３）　事業所ごとに作成してください。法人単位ではありません。</t>
  </si>
  <si>
    <t xml:space="preserve">（４）　紹介率最高法人の事業所が３つ以上ある場合は、３事業所目からは別紙に記入してください。</t>
  </si>
  <si>
    <t xml:space="preserve">（５）　いずれかのサービスにおいて割合が８０％を超えたときは、この届出書を提出してください。（全ページです。両面印刷可。）</t>
  </si>
  <si>
    <t xml:space="preserve">　　　※　８０％を超えている場合の理由が下表５①又は６に該当する場合、以下の書類を添付してください。</t>
  </si>
  <si>
    <t xml:space="preserve">・５①：利用者の理由書及び地域ケア会議等で受けた意見・助言の内容を記載した書類</t>
  </si>
  <si>
    <t xml:space="preserve">・６：８０％を超えた理由書及び挙証資料（様式は任意）</t>
  </si>
  <si>
    <t xml:space="preserve">　　　※　８０％を超えている場合の理由が５①又は６以外の場合であっても、挙証資料の整備・保管は必要です。</t>
  </si>
  <si>
    <t xml:space="preserve">　　　　　 実地指導において確認するほか、必要に応じて提出を求めることがあります。</t>
  </si>
  <si>
    <r>
      <rPr>
        <sz val="10"/>
        <rFont val="ＭＳ Ｐゴシック"/>
        <family val="3"/>
        <charset val="128"/>
      </rPr>
      <t xml:space="preserve">　　　※　</t>
    </r>
    <r>
      <rPr>
        <b val="true"/>
        <u val="single"/>
        <sz val="10"/>
        <rFont val="ＭＳ Ｐゴシック"/>
        <family val="3"/>
        <charset val="128"/>
      </rPr>
      <t xml:space="preserve">減算の適用の有無が変更になる場合は、「介護給付費算定に係る体制等に関する届出書」の提出も必要です。</t>
    </r>
  </si>
  <si>
    <t xml:space="preserve">（６）　提出期限は、前期は９月１５日、後期は３月１５日です。提出先は以下のとおりです。</t>
  </si>
  <si>
    <t xml:space="preserve">提出先</t>
  </si>
  <si>
    <t xml:space="preserve">さくら市高齢課介護保険係</t>
  </si>
  <si>
    <t xml:space="preserve">（７）　記載された理由が正当な理由に該当するかどうかは、市が判断し、減算の適用の有無を通知します。</t>
  </si>
  <si>
    <t xml:space="preserve">さくら市氏家2771</t>
  </si>
  <si>
    <t xml:space="preserve">株式会社　○○○</t>
  </si>
  <si>
    <t xml:space="preserve">代表取締役　○○　○○</t>
  </si>
  <si>
    <t xml:space="preserve">居宅介護支援</t>
  </si>
  <si>
    <t xml:space="preserve">さくら市</t>
  </si>
  <si>
    <t xml:space="preserve">○○　○○（０２８－６８２－１１５５）</t>
  </si>
  <si>
    <t xml:space="preserve">株式会社　△△△</t>
  </si>
  <si>
    <t xml:space="preserve">さくら市氏家２７７１</t>
  </si>
  <si>
    <t xml:space="preserve">△△　△△</t>
  </si>
  <si>
    <t xml:space="preserve">訪問介護□□□</t>
  </si>
  <si>
    <r>
      <rPr>
        <sz val="11"/>
        <rFont val="ＭＳ 明朝"/>
        <family val="1"/>
        <charset val="128"/>
      </rPr>
      <t xml:space="preserve">（</t>
    </r>
    <r>
      <rPr>
        <b val="true"/>
        <sz val="11"/>
        <rFont val="ＭＳ 明朝"/>
        <family val="1"/>
        <charset val="128"/>
      </rPr>
      <t xml:space="preserve">0911111111</t>
    </r>
    <r>
      <rPr>
        <sz val="11"/>
        <rFont val="ＭＳ 明朝"/>
        <family val="1"/>
        <charset val="128"/>
      </rPr>
      <t xml:space="preserve">）</t>
    </r>
  </si>
  <si>
    <t xml:space="preserve">訪問介護■■■</t>
  </si>
  <si>
    <r>
      <rPr>
        <sz val="11"/>
        <rFont val="ＭＳ 明朝"/>
        <family val="1"/>
        <charset val="128"/>
      </rPr>
      <t xml:space="preserve">（</t>
    </r>
    <r>
      <rPr>
        <b val="true"/>
        <sz val="11"/>
        <rFont val="ＭＳ 明朝"/>
        <family val="1"/>
        <charset val="128"/>
      </rPr>
      <t xml:space="preserve">0922222222</t>
    </r>
    <r>
      <rPr>
        <sz val="11"/>
        <rFont val="ＭＳ 明朝"/>
        <family val="1"/>
        <charset val="128"/>
      </rPr>
      <t xml:space="preserve">）</t>
    </r>
  </si>
  <si>
    <t xml:space="preserve">５①</t>
  </si>
  <si>
    <t xml:space="preserve">居宅介護支援における特定事業所集中減算に係る届出書　別紙</t>
  </si>
  <si>
    <t xml:space="preserve">紹介率最高法人の事業所が３つ以上ある場合はこの別紙に記入してください。</t>
  </si>
  <si>
    <t xml:space="preserve">　事業所住所</t>
  </si>
  <si>
    <t xml:space="preserve">（　前期・後期　）</t>
  </si>
  <si>
    <t xml:space="preserve">　※　該当する期間に○をつけてください。</t>
  </si>
  <si>
    <t xml:space="preserve">③紹介率最高法人の名称</t>
  </si>
  <si>
    <t xml:space="preserve">　　　　事業所名３（事業所番号）</t>
  </si>
  <si>
    <t xml:space="preserve">（</t>
  </si>
  <si>
    <t xml:space="preserve">）</t>
  </si>
  <si>
    <t xml:space="preserve">　　　　事業所名４（事業所番号）</t>
  </si>
  <si>
    <t xml:space="preserve">　　　　事業所名５（事業所番号）</t>
  </si>
  <si>
    <t xml:space="preserve">　　　　事業所名６（事業所番号）</t>
  </si>
  <si>
    <t xml:space="preserve">　　　　事業所名７（事業所番号）</t>
  </si>
  <si>
    <t xml:space="preserve">　　　　事業所名８（事業所番号）</t>
  </si>
  <si>
    <t xml:space="preserve">　　　　事業所名９（事業所番号）</t>
  </si>
  <si>
    <t xml:space="preserve">　　　　事業所名１０（事業所番号）</t>
  </si>
  <si>
    <t xml:space="preserve">　　　　事業所名１１（事業所番号）</t>
  </si>
  <si>
    <t xml:space="preserve">　　　　事業所名１２（事業所番号）</t>
  </si>
  <si>
    <t xml:space="preserve">　　介護支援専門員２名、訪問介護の利用者５５名、訪問介護事業者（法人）の数５の居宅介護支援事業所の計算例</t>
  </si>
  <si>
    <t xml:space="preserve">※紹介率最高法人をAの位置に</t>
  </si>
  <si>
    <t xml:space="preserve">どの法人に訪問介護サービスを位置付けたか（分子）</t>
  </si>
  <si>
    <t xml:space="preserve">訪問介護のケアプラン（分母）</t>
  </si>
  <si>
    <t xml:space="preserve">４月</t>
  </si>
  <si>
    <t xml:space="preserve">５月</t>
  </si>
  <si>
    <t xml:space="preserve">６月</t>
  </si>
  <si>
    <t xml:space="preserve">７月</t>
  </si>
  <si>
    <t xml:space="preserve">８月</t>
  </si>
  <si>
    <t xml:space="preserve">法人→</t>
  </si>
  <si>
    <t xml:space="preserve">利用者1</t>
  </si>
  <si>
    <t xml:space="preserve">利用者2</t>
  </si>
  <si>
    <t xml:space="preserve"> </t>
  </si>
  <si>
    <t xml:space="preserve">利用者3</t>
  </si>
  <si>
    <t xml:space="preserve">利用者4</t>
  </si>
  <si>
    <t xml:space="preserve">利用者5</t>
  </si>
  <si>
    <t xml:space="preserve">利用者6</t>
  </si>
  <si>
    <t xml:space="preserve">利用者7</t>
  </si>
  <si>
    <t xml:space="preserve">利用者8</t>
  </si>
  <si>
    <t xml:space="preserve">利用者9</t>
  </si>
  <si>
    <t xml:space="preserve">利用者10</t>
  </si>
  <si>
    <t xml:space="preserve">利用者11</t>
  </si>
  <si>
    <t xml:space="preserve">利用者12</t>
  </si>
  <si>
    <t xml:space="preserve">利用者13</t>
  </si>
  <si>
    <t xml:space="preserve">利用者14</t>
  </si>
  <si>
    <t xml:space="preserve">利用者15</t>
  </si>
  <si>
    <t xml:space="preserve">利用者16</t>
  </si>
  <si>
    <t xml:space="preserve">利用者17</t>
  </si>
  <si>
    <t xml:space="preserve">利用者18</t>
  </si>
  <si>
    <t xml:space="preserve">利用者19</t>
  </si>
  <si>
    <t xml:space="preserve">利用者20</t>
  </si>
  <si>
    <t xml:space="preserve">利用者21</t>
  </si>
  <si>
    <t xml:space="preserve">利用者22</t>
  </si>
  <si>
    <t xml:space="preserve">利用者23</t>
  </si>
  <si>
    <t xml:space="preserve">利用者24</t>
  </si>
  <si>
    <t xml:space="preserve">利用者25</t>
  </si>
  <si>
    <t xml:space="preserve">利用者26</t>
  </si>
  <si>
    <t xml:space="preserve">利用者27</t>
  </si>
  <si>
    <t xml:space="preserve">利用者28</t>
  </si>
  <si>
    <t xml:space="preserve">利用者29</t>
  </si>
  <si>
    <t xml:space="preserve">利用者30</t>
  </si>
  <si>
    <t xml:space="preserve">利用者31</t>
  </si>
  <si>
    <t xml:space="preserve">利用者32</t>
  </si>
  <si>
    <t xml:space="preserve">利用者33</t>
  </si>
  <si>
    <t xml:space="preserve">利用者34</t>
  </si>
  <si>
    <t xml:space="preserve">利用者35</t>
  </si>
  <si>
    <t xml:space="preserve">利用者36</t>
  </si>
  <si>
    <t xml:space="preserve">利用者37</t>
  </si>
  <si>
    <t xml:space="preserve">利用者38</t>
  </si>
  <si>
    <t xml:space="preserve">利用者39</t>
  </si>
  <si>
    <t xml:space="preserve">利用者40</t>
  </si>
  <si>
    <t xml:space="preserve">利用者41</t>
  </si>
  <si>
    <t xml:space="preserve">利用者42</t>
  </si>
  <si>
    <t xml:space="preserve">利用者43</t>
  </si>
  <si>
    <t xml:space="preserve">利用者44</t>
  </si>
  <si>
    <t xml:space="preserve">利用者45</t>
  </si>
  <si>
    <t xml:space="preserve">利用者46</t>
  </si>
  <si>
    <t xml:space="preserve">利用者47</t>
  </si>
  <si>
    <t xml:space="preserve">利用者48</t>
  </si>
  <si>
    <t xml:space="preserve">利用者49</t>
  </si>
  <si>
    <t xml:space="preserve">利用者50</t>
  </si>
  <si>
    <t xml:space="preserve">利用者51</t>
  </si>
  <si>
    <t xml:space="preserve">利用者52</t>
  </si>
  <si>
    <t xml:space="preserve">利用者53</t>
  </si>
  <si>
    <t xml:space="preserve">利用者54</t>
  </si>
  <si>
    <t xml:space="preserve">利用者55</t>
  </si>
  <si>
    <t xml:space="preserve">合計</t>
  </si>
  <si>
    <t xml:space="preserve">要介護者のみ（経過的要介護者を含み、要支援者は含まない）</t>
  </si>
  <si>
    <t xml:space="preserve">紹介率最高法人はＡ</t>
  </si>
  <si>
    <t xml:space="preserve">小数点第1位まで</t>
  </si>
  <si>
    <t xml:space="preserve">割合=91÷199×100＝</t>
  </si>
  <si>
    <t xml:space="preserve">≒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</si>
</sst>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0%"/>
    <numFmt numFmtId="168" formatCode="0.0%"/>
    <numFmt numFmtId="169" formatCode="0.0_ "/>
  </numFmts>
  <fonts count="24">
    <font>
      <sz val="11"/>
      <name val="ＭＳ Ｐゴシック"/>
      <family val="3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明朝"/>
      <family val="1"/>
      <charset val="128"/>
    </font>
    <font>
      <b val="true"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b val="true"/>
      <sz val="6"/>
      <name val="ＭＳ 明朝"/>
      <family val="1"/>
      <charset val="128"/>
    </font>
    <font>
      <u val="single"/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 val="true"/>
      <u val="single"/>
      <sz val="10"/>
      <name val="ＭＳ Ｐゴシック"/>
      <family val="3"/>
      <charset val="128"/>
    </font>
    <font>
      <b val="true"/>
      <sz val="10"/>
      <name val="ＭＳ 明朝"/>
      <family val="1"/>
      <charset val="128"/>
    </font>
    <font>
      <b val="true"/>
      <sz val="12"/>
      <name val="ＭＳ 明朝"/>
      <family val="1"/>
      <charset val="128"/>
    </font>
    <font>
      <b val="true"/>
      <sz val="11"/>
      <name val="ＭＳ 明朝"/>
      <family val="1"/>
      <charset val="128"/>
    </font>
    <font>
      <sz val="16"/>
      <color rgb="FF000000"/>
      <name val="Noto Serif CJK JP"/>
      <family val="2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明朝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9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ck"/>
      <top/>
      <bottom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dotted"/>
      <bottom style="dotted"/>
      <diagonal/>
    </border>
    <border diagonalUp="false" diagonalDown="false">
      <left/>
      <right style="thick"/>
      <top style="dotted"/>
      <bottom style="dotted"/>
      <diagonal/>
    </border>
    <border diagonalUp="false" diagonalDown="false">
      <left/>
      <right style="hair"/>
      <top style="dotted"/>
      <bottom style="dotted"/>
      <diagonal/>
    </border>
    <border diagonalUp="false" diagonalDown="false">
      <left style="hair"/>
      <right style="thick"/>
      <top style="dotted"/>
      <bottom style="dotted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ck"/>
      <diagonal/>
    </border>
    <border diagonalUp="false" diagonalDown="false">
      <left style="hair"/>
      <right style="thick"/>
      <top style="dotted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medium"/>
      <top style="thick"/>
      <bottom style="thin"/>
      <diagonal/>
    </border>
    <border diagonalUp="false" diagonalDown="false">
      <left style="medium"/>
      <right style="thick"/>
      <top style="thick"/>
      <bottom style="thin"/>
      <diagonal/>
    </border>
    <border diagonalUp="false" diagonalDown="false">
      <left style="medium"/>
      <right/>
      <top style="thick"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hair"/>
      <right/>
      <top style="dotted"/>
      <bottom style="hair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 style="thin"/>
      <top style="dotted"/>
      <bottom style="thin"/>
      <diagonal/>
    </border>
    <border diagonalUp="false" diagonalDown="false">
      <left/>
      <right style="hair"/>
      <top style="dotted"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2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2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4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4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1" fillId="0" borderId="3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4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4" borderId="4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4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4" fillId="2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4" fillId="2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4" borderId="2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" fillId="4" borderId="6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6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6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3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4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4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4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4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6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6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6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4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7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7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7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7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7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7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75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6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6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8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5" borderId="8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6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7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8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89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9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69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6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69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FFFF99"/>
      </font>
    </dxf>
    <dxf>
      <font>
        <color rgb="FFFFFF99"/>
      </font>
    </dxf>
    <dxf>
      <font>
        <color rgb="FFFFFF99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219240</xdr:colOff>
      <xdr:row>17</xdr:row>
      <xdr:rowOff>104760</xdr:rowOff>
    </xdr:from>
    <xdr:to>
      <xdr:col>7</xdr:col>
      <xdr:colOff>113760</xdr:colOff>
      <xdr:row>19</xdr:row>
      <xdr:rowOff>37440</xdr:rowOff>
    </xdr:to>
    <xdr:sp>
      <xdr:nvSpPr>
        <xdr:cNvPr id="0" name="CustomShape 1"/>
        <xdr:cNvSpPr/>
      </xdr:nvSpPr>
      <xdr:spPr>
        <a:xfrm>
          <a:off x="2251080" y="4105080"/>
          <a:ext cx="707400" cy="227880"/>
        </a:xfrm>
        <a:prstGeom prst="ellipse">
          <a:avLst/>
        </a:prstGeom>
        <a:noFill/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9</xdr:col>
      <xdr:colOff>9360</xdr:colOff>
      <xdr:row>19</xdr:row>
      <xdr:rowOff>104760</xdr:rowOff>
    </xdr:from>
    <xdr:to>
      <xdr:col>15</xdr:col>
      <xdr:colOff>361800</xdr:colOff>
      <xdr:row>19</xdr:row>
      <xdr:rowOff>104760</xdr:rowOff>
    </xdr:to>
    <xdr:sp>
      <xdr:nvSpPr>
        <xdr:cNvPr id="1" name="Line 1"/>
        <xdr:cNvSpPr/>
      </xdr:nvSpPr>
      <xdr:spPr>
        <a:xfrm>
          <a:off x="3627360" y="4400280"/>
          <a:ext cx="2672640" cy="0"/>
        </a:xfrm>
        <a:prstGeom prst="line">
          <a:avLst/>
        </a:prstGeom>
        <a:ln w="190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</xdr:col>
      <xdr:colOff>295200</xdr:colOff>
      <xdr:row>5</xdr:row>
      <xdr:rowOff>104760</xdr:rowOff>
    </xdr:from>
    <xdr:to>
      <xdr:col>5</xdr:col>
      <xdr:colOff>199080</xdr:colOff>
      <xdr:row>6</xdr:row>
      <xdr:rowOff>218160</xdr:rowOff>
    </xdr:to>
    <xdr:sp>
      <xdr:nvSpPr>
        <xdr:cNvPr id="2" name="CustomShape 1"/>
        <xdr:cNvSpPr/>
      </xdr:nvSpPr>
      <xdr:spPr>
        <a:xfrm>
          <a:off x="701280" y="1199880"/>
          <a:ext cx="1529640" cy="33264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600" spc="-1" strike="noStrike">
              <a:solidFill>
                <a:srgbClr val="000000"/>
              </a:solidFill>
              <a:latin typeface="Calibri"/>
            </a:rPr>
            <a:t>記入例</a:t>
          </a:r>
          <a:endParaRPr b="0" lang="en-US" sz="16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9360</xdr:colOff>
      <xdr:row>61</xdr:row>
      <xdr:rowOff>28440</xdr:rowOff>
    </xdr:from>
    <xdr:to>
      <xdr:col>1</xdr:col>
      <xdr:colOff>9360</xdr:colOff>
      <xdr:row>62</xdr:row>
      <xdr:rowOff>171360</xdr:rowOff>
    </xdr:to>
    <xdr:sp>
      <xdr:nvSpPr>
        <xdr:cNvPr id="3" name="Line 1"/>
        <xdr:cNvSpPr/>
      </xdr:nvSpPr>
      <xdr:spPr>
        <a:xfrm>
          <a:off x="675360" y="10438920"/>
          <a:ext cx="0" cy="3146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18720</xdr:colOff>
      <xdr:row>63</xdr:row>
      <xdr:rowOff>0</xdr:rowOff>
    </xdr:from>
    <xdr:to>
      <xdr:col>26</xdr:col>
      <xdr:colOff>9360</xdr:colOff>
      <xdr:row>63</xdr:row>
      <xdr:rowOff>0</xdr:rowOff>
    </xdr:to>
    <xdr:sp>
      <xdr:nvSpPr>
        <xdr:cNvPr id="4" name="Line 1"/>
        <xdr:cNvSpPr/>
      </xdr:nvSpPr>
      <xdr:spPr>
        <a:xfrm>
          <a:off x="684720" y="10753560"/>
          <a:ext cx="605484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26</xdr:col>
      <xdr:colOff>9360</xdr:colOff>
      <xdr:row>61</xdr:row>
      <xdr:rowOff>28440</xdr:rowOff>
    </xdr:from>
    <xdr:to>
      <xdr:col>26</xdr:col>
      <xdr:colOff>9360</xdr:colOff>
      <xdr:row>62</xdr:row>
      <xdr:rowOff>171360</xdr:rowOff>
    </xdr:to>
    <xdr:sp>
      <xdr:nvSpPr>
        <xdr:cNvPr id="5" name="Line 1"/>
        <xdr:cNvSpPr/>
      </xdr:nvSpPr>
      <xdr:spPr>
        <a:xfrm>
          <a:off x="6739560" y="10438920"/>
          <a:ext cx="0" cy="3146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161640</xdr:colOff>
      <xdr:row>63</xdr:row>
      <xdr:rowOff>0</xdr:rowOff>
    </xdr:from>
    <xdr:to>
      <xdr:col>13</xdr:col>
      <xdr:colOff>161640</xdr:colOff>
      <xdr:row>65</xdr:row>
      <xdr:rowOff>66600</xdr:rowOff>
    </xdr:to>
    <xdr:sp>
      <xdr:nvSpPr>
        <xdr:cNvPr id="6" name="Line 1"/>
        <xdr:cNvSpPr/>
      </xdr:nvSpPr>
      <xdr:spPr>
        <a:xfrm>
          <a:off x="3738240" y="10753560"/>
          <a:ext cx="0" cy="2952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27</xdr:col>
      <xdr:colOff>37800</xdr:colOff>
      <xdr:row>67</xdr:row>
      <xdr:rowOff>0</xdr:rowOff>
    </xdr:from>
    <xdr:to>
      <xdr:col>27</xdr:col>
      <xdr:colOff>37800</xdr:colOff>
      <xdr:row>68</xdr:row>
      <xdr:rowOff>9360</xdr:rowOff>
    </xdr:to>
    <xdr:sp>
      <xdr:nvSpPr>
        <xdr:cNvPr id="7" name="Line 1"/>
        <xdr:cNvSpPr/>
      </xdr:nvSpPr>
      <xdr:spPr>
        <a:xfrm flipV="1">
          <a:off x="6865920" y="11324880"/>
          <a:ext cx="0" cy="181080"/>
        </a:xfrm>
        <a:prstGeom prst="line">
          <a:avLst/>
        </a:prstGeom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333360</xdr:colOff>
      <xdr:row>61</xdr:row>
      <xdr:rowOff>0</xdr:rowOff>
    </xdr:from>
    <xdr:to>
      <xdr:col>0</xdr:col>
      <xdr:colOff>333360</xdr:colOff>
      <xdr:row>65</xdr:row>
      <xdr:rowOff>95040</xdr:rowOff>
    </xdr:to>
    <xdr:sp>
      <xdr:nvSpPr>
        <xdr:cNvPr id="8" name="Line 1"/>
        <xdr:cNvSpPr/>
      </xdr:nvSpPr>
      <xdr:spPr>
        <a:xfrm flipV="1">
          <a:off x="333360" y="10410480"/>
          <a:ext cx="0" cy="666720"/>
        </a:xfrm>
        <a:prstGeom prst="line">
          <a:avLst/>
        </a:prstGeom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29</xdr:col>
      <xdr:colOff>142560</xdr:colOff>
      <xdr:row>60</xdr:row>
      <xdr:rowOff>161640</xdr:rowOff>
    </xdr:from>
    <xdr:to>
      <xdr:col>29</xdr:col>
      <xdr:colOff>142560</xdr:colOff>
      <xdr:row>61</xdr:row>
      <xdr:rowOff>161640</xdr:rowOff>
    </xdr:to>
    <xdr:sp>
      <xdr:nvSpPr>
        <xdr:cNvPr id="9" name="Line 1"/>
        <xdr:cNvSpPr/>
      </xdr:nvSpPr>
      <xdr:spPr>
        <a:xfrm>
          <a:off x="7551000" y="10400760"/>
          <a:ext cx="0" cy="171360"/>
        </a:xfrm>
        <a:prstGeom prst="line">
          <a:avLst/>
        </a:prstGeom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161640</xdr:colOff>
      <xdr:row>65</xdr:row>
      <xdr:rowOff>66600</xdr:rowOff>
    </xdr:from>
    <xdr:to>
      <xdr:col>26</xdr:col>
      <xdr:colOff>66600</xdr:colOff>
      <xdr:row>65</xdr:row>
      <xdr:rowOff>66600</xdr:rowOff>
    </xdr:to>
    <xdr:sp>
      <xdr:nvSpPr>
        <xdr:cNvPr id="10" name="Line 1"/>
        <xdr:cNvSpPr/>
      </xdr:nvSpPr>
      <xdr:spPr>
        <a:xfrm>
          <a:off x="3738240" y="11048760"/>
          <a:ext cx="3058560" cy="0"/>
        </a:xfrm>
        <a:prstGeom prst="line">
          <a:avLst/>
        </a:prstGeom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8</xdr:col>
      <xdr:colOff>133200</xdr:colOff>
      <xdr:row>5</xdr:row>
      <xdr:rowOff>123840</xdr:rowOff>
    </xdr:from>
    <xdr:to>
      <xdr:col>22</xdr:col>
      <xdr:colOff>180000</xdr:colOff>
      <xdr:row>9</xdr:row>
      <xdr:rowOff>9000</xdr:rowOff>
    </xdr:to>
    <xdr:sp>
      <xdr:nvSpPr>
        <xdr:cNvPr id="11" name="CustomShape 1"/>
        <xdr:cNvSpPr/>
      </xdr:nvSpPr>
      <xdr:spPr>
        <a:xfrm>
          <a:off x="2496960" y="933120"/>
          <a:ext cx="3443040" cy="570960"/>
        </a:xfrm>
        <a:prstGeom prst="roundRect">
          <a:avLst>
            <a:gd name="adj" fmla="val 50000"/>
          </a:avLst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27360" rIns="0" tIns="18360" bIns="0">
          <a:noAutofit/>
        </a:bodyPr>
        <a:p>
          <a:pPr>
            <a:lnSpc>
              <a:spcPts val="1199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明朝"/>
              <a:ea typeface="ＭＳ Ｐ明朝"/>
            </a:rPr>
            <a:t>同一法人の複数の事業所を利用する場合でも、その法人を位置付けたケアプランの数は１となる。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15</xdr:col>
      <xdr:colOff>162000</xdr:colOff>
      <xdr:row>13</xdr:row>
      <xdr:rowOff>123840</xdr:rowOff>
    </xdr:from>
    <xdr:to>
      <xdr:col>26</xdr:col>
      <xdr:colOff>65880</xdr:colOff>
      <xdr:row>17</xdr:row>
      <xdr:rowOff>94680</xdr:rowOff>
    </xdr:to>
    <xdr:sp>
      <xdr:nvSpPr>
        <xdr:cNvPr id="12" name="CustomShape 1"/>
        <xdr:cNvSpPr/>
      </xdr:nvSpPr>
      <xdr:spPr>
        <a:xfrm>
          <a:off x="4223880" y="2304720"/>
          <a:ext cx="2572200" cy="656640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0" tIns="18360" bIns="0">
          <a:noAutofit/>
        </a:bodyPr>
        <a:p>
          <a:pPr>
            <a:lnSpc>
              <a:spcPts val="11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一人の利用者が複数の法人からサービスを受ける場合でも、ケアプランの数は１となる。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123840</xdr:colOff>
      <xdr:row>54</xdr:row>
      <xdr:rowOff>152280</xdr:rowOff>
    </xdr:from>
    <xdr:to>
      <xdr:col>15</xdr:col>
      <xdr:colOff>142200</xdr:colOff>
      <xdr:row>59</xdr:row>
      <xdr:rowOff>84960</xdr:rowOff>
    </xdr:to>
    <xdr:sp>
      <xdr:nvSpPr>
        <xdr:cNvPr id="13" name="CustomShape 1"/>
        <xdr:cNvSpPr/>
      </xdr:nvSpPr>
      <xdr:spPr>
        <a:xfrm>
          <a:off x="789840" y="9362880"/>
          <a:ext cx="3414240" cy="78984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27360" rIns="0" tIns="18360" bIns="0">
          <a:noAutofit/>
        </a:bodyPr>
        <a:p>
          <a:pPr>
            <a:lnSpc>
              <a:spcPts val="1199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26</xdr:col>
      <xdr:colOff>57240</xdr:colOff>
      <xdr:row>52</xdr:row>
      <xdr:rowOff>162000</xdr:rowOff>
    </xdr:from>
    <xdr:to>
      <xdr:col>29</xdr:col>
      <xdr:colOff>218520</xdr:colOff>
      <xdr:row>59</xdr:row>
      <xdr:rowOff>113760</xdr:rowOff>
    </xdr:to>
    <xdr:sp>
      <xdr:nvSpPr>
        <xdr:cNvPr id="14" name="CustomShape 1"/>
        <xdr:cNvSpPr/>
      </xdr:nvSpPr>
      <xdr:spPr>
        <a:xfrm>
          <a:off x="6787440" y="9029520"/>
          <a:ext cx="839520" cy="115200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27360" rIns="0" tIns="18360" bIns="0">
          <a:noAutofit/>
        </a:bodyPr>
        <a:p>
          <a:pPr>
            <a:lnSpc>
              <a:spcPts val="11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15</xdr:col>
      <xdr:colOff>57240</xdr:colOff>
      <xdr:row>10</xdr:row>
      <xdr:rowOff>19080</xdr:rowOff>
    </xdr:from>
    <xdr:to>
      <xdr:col>25</xdr:col>
      <xdr:colOff>123120</xdr:colOff>
      <xdr:row>12</xdr:row>
      <xdr:rowOff>113760</xdr:rowOff>
    </xdr:to>
    <xdr:sp>
      <xdr:nvSpPr>
        <xdr:cNvPr id="15" name="CustomShape 1"/>
        <xdr:cNvSpPr/>
      </xdr:nvSpPr>
      <xdr:spPr>
        <a:xfrm>
          <a:off x="4119120" y="1685880"/>
          <a:ext cx="2491560" cy="437400"/>
        </a:xfrm>
        <a:prstGeom prst="wedgeRoundRectCallout">
          <a:avLst>
            <a:gd name="adj1" fmla="val 61282"/>
            <a:gd name="adj2" fmla="val 34782"/>
            <a:gd name="adj3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0" tIns="18360" bIns="0">
          <a:noAutofit/>
        </a:bodyPr>
        <a:p>
          <a:pPr>
            <a:lnSpc>
              <a:spcPts val="11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利用者一人につき、ケアプランの数は、毎月１となる。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113760</xdr:colOff>
      <xdr:row>3</xdr:row>
      <xdr:rowOff>0</xdr:rowOff>
    </xdr:from>
    <xdr:to>
      <xdr:col>1</xdr:col>
      <xdr:colOff>122400</xdr:colOff>
      <xdr:row>3</xdr:row>
      <xdr:rowOff>151560</xdr:rowOff>
    </xdr:to>
    <xdr:sp>
      <xdr:nvSpPr>
        <xdr:cNvPr id="16" name="CustomShape 1"/>
        <xdr:cNvSpPr/>
      </xdr:nvSpPr>
      <xdr:spPr>
        <a:xfrm flipH="1">
          <a:off x="779760" y="466560"/>
          <a:ext cx="8640" cy="151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ffff"/>
          </a:solidFill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S8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7" min="1" style="1" width="5.25"/>
    <col collapsed="false" customWidth="true" hidden="false" outlineLevel="0" max="16" min="8" style="1" width="5"/>
    <col collapsed="false" customWidth="true" hidden="false" outlineLevel="0" max="17" min="17" style="1" width="7.5"/>
    <col collapsed="false" customWidth="true" hidden="false" outlineLevel="0" max="18" min="18" style="2" width="3.5"/>
    <col collapsed="false" customWidth="true" hidden="false" outlineLevel="0" max="19" min="19" style="1" width="4.63"/>
    <col collapsed="false" customWidth="false" hidden="false" outlineLevel="0" max="1024" min="20" style="1" width="9"/>
  </cols>
  <sheetData>
    <row r="1" customFormat="false" ht="30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9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8.75" hidden="false" customHeight="true" outlineLevel="0" collapsed="false">
      <c r="K3" s="2"/>
      <c r="L3" s="2"/>
      <c r="M3" s="2" t="s">
        <v>1</v>
      </c>
      <c r="N3" s="4"/>
      <c r="O3" s="2" t="s">
        <v>2</v>
      </c>
      <c r="P3" s="4"/>
      <c r="Q3" s="2" t="s">
        <v>3</v>
      </c>
      <c r="R3" s="4"/>
      <c r="S3" s="2" t="s">
        <v>4</v>
      </c>
    </row>
    <row r="4" customFormat="false" ht="17.25" hidden="false" customHeight="true" outlineLevel="0" collapsed="false">
      <c r="B4" s="5" t="s">
        <v>5</v>
      </c>
    </row>
    <row r="5" customFormat="false" ht="13.5" hidden="false" customHeight="false" outlineLevel="0" collapsed="false">
      <c r="J5" s="1" t="s">
        <v>6</v>
      </c>
    </row>
    <row r="6" customFormat="false" ht="21.75" hidden="false" customHeight="true" outlineLevel="0" collapsed="false">
      <c r="K6" s="1" t="s">
        <v>7</v>
      </c>
    </row>
    <row r="7" customFormat="false" ht="21.75" hidden="false" customHeight="true" outlineLevel="0" collapsed="false">
      <c r="K7" s="6" t="s">
        <v>8</v>
      </c>
    </row>
    <row r="8" customFormat="false" ht="21.75" hidden="false" customHeight="true" outlineLevel="0" collapsed="false">
      <c r="K8" s="6" t="s">
        <v>9</v>
      </c>
      <c r="S8" s="7" t="s">
        <v>10</v>
      </c>
    </row>
    <row r="9" customFormat="false" ht="11.25" hidden="false" customHeight="true" outlineLevel="0" collapsed="false"/>
    <row r="10" customFormat="false" ht="21" hidden="false" customHeight="true" outlineLevel="0" collapsed="false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customFormat="false" ht="17.25" hidden="false" customHeight="true" outlineLevel="0" collapsed="false">
      <c r="A11" s="9" t="s">
        <v>12</v>
      </c>
      <c r="B11" s="10"/>
      <c r="C11" s="10"/>
      <c r="D11" s="10"/>
      <c r="E11" s="10"/>
      <c r="F11" s="10"/>
      <c r="G11" s="10"/>
      <c r="H11" s="11" t="n">
        <v>0</v>
      </c>
      <c r="I11" s="12" t="n">
        <v>9</v>
      </c>
      <c r="J11" s="13"/>
      <c r="K11" s="13"/>
      <c r="L11" s="14"/>
      <c r="M11" s="15"/>
      <c r="N11" s="15"/>
      <c r="O11" s="14"/>
      <c r="P11" s="15"/>
      <c r="Q11" s="16"/>
    </row>
    <row r="12" customFormat="false" ht="27" hidden="false" customHeight="true" outlineLevel="0" collapsed="false">
      <c r="A12" s="17" t="s">
        <v>13</v>
      </c>
      <c r="B12" s="18"/>
      <c r="C12" s="18"/>
      <c r="D12" s="18"/>
      <c r="E12" s="18"/>
      <c r="F12" s="18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customFormat="false" ht="18" hidden="false" customHeight="true" outlineLevel="0" collapsed="false">
      <c r="A13" s="21" t="s">
        <v>14</v>
      </c>
      <c r="B13" s="21"/>
      <c r="C13" s="21"/>
      <c r="D13" s="10"/>
      <c r="E13" s="10"/>
      <c r="F13" s="10"/>
      <c r="G13" s="22"/>
      <c r="H13" s="23"/>
      <c r="I13" s="24" t="s">
        <v>15</v>
      </c>
      <c r="J13" s="25"/>
      <c r="K13" s="24" t="s">
        <v>2</v>
      </c>
      <c r="L13" s="25"/>
      <c r="M13" s="24" t="s">
        <v>3</v>
      </c>
      <c r="N13" s="25"/>
      <c r="O13" s="24" t="s">
        <v>4</v>
      </c>
      <c r="P13" s="26"/>
      <c r="Q13" s="27"/>
    </row>
    <row r="14" customFormat="false" ht="18" hidden="false" customHeight="true" outlineLevel="0" collapsed="false">
      <c r="A14" s="28" t="s">
        <v>16</v>
      </c>
      <c r="B14" s="28"/>
      <c r="C14" s="28"/>
      <c r="D14" s="28"/>
      <c r="E14" s="28"/>
      <c r="F14" s="28"/>
      <c r="G14" s="28"/>
      <c r="H14" s="29"/>
      <c r="I14" s="24" t="s">
        <v>15</v>
      </c>
      <c r="J14" s="25"/>
      <c r="K14" s="24" t="s">
        <v>2</v>
      </c>
      <c r="L14" s="25"/>
      <c r="M14" s="24" t="s">
        <v>3</v>
      </c>
      <c r="N14" s="25"/>
      <c r="O14" s="24" t="s">
        <v>4</v>
      </c>
      <c r="P14" s="26"/>
      <c r="Q14" s="30"/>
    </row>
    <row r="15" customFormat="false" ht="27" hidden="false" customHeight="true" outlineLevel="0" collapsed="false">
      <c r="A15" s="9" t="s">
        <v>17</v>
      </c>
      <c r="B15" s="10"/>
      <c r="C15" s="10"/>
      <c r="D15" s="10"/>
      <c r="E15" s="10"/>
      <c r="F15" s="10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customFormat="false" ht="20.25" hidden="false" customHeight="true" outlineLevel="0" collapsed="false">
      <c r="A16" s="9" t="s">
        <v>18</v>
      </c>
      <c r="B16" s="10"/>
      <c r="C16" s="10"/>
      <c r="D16" s="10"/>
      <c r="E16" s="10"/>
      <c r="F16" s="10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customFormat="false" ht="18.75" hidden="false" customHeight="true" outlineLevel="0" collapsed="false">
      <c r="A17" s="9" t="s">
        <v>19</v>
      </c>
      <c r="B17" s="10"/>
      <c r="C17" s="10"/>
      <c r="D17" s="10"/>
      <c r="E17" s="10"/>
      <c r="F17" s="10"/>
      <c r="G17" s="31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customFormat="false" ht="18.75" hidden="false" customHeight="true" outlineLevel="0" collapsed="false"/>
    <row r="19" customFormat="false" ht="13.5" hidden="false" customHeight="true" outlineLevel="0" collapsed="false">
      <c r="A19" s="35" t="s">
        <v>20</v>
      </c>
      <c r="B19" s="35"/>
      <c r="C19" s="36" t="s">
        <v>1</v>
      </c>
      <c r="D19" s="37"/>
      <c r="E19" s="36" t="s">
        <v>21</v>
      </c>
      <c r="F19" s="38" t="s">
        <v>22</v>
      </c>
      <c r="G19" s="38"/>
      <c r="H19" s="39" t="s">
        <v>23</v>
      </c>
      <c r="I19" s="39"/>
      <c r="J19" s="40" t="s">
        <v>24</v>
      </c>
      <c r="K19" s="41" t="s">
        <v>25</v>
      </c>
      <c r="L19" s="41" t="s">
        <v>26</v>
      </c>
      <c r="M19" s="41" t="s">
        <v>27</v>
      </c>
      <c r="N19" s="41" t="s">
        <v>28</v>
      </c>
      <c r="O19" s="41" t="s">
        <v>29</v>
      </c>
      <c r="P19" s="41" t="s">
        <v>30</v>
      </c>
      <c r="Q19" s="42" t="s">
        <v>31</v>
      </c>
      <c r="S19" s="43" t="s">
        <v>32</v>
      </c>
    </row>
    <row r="20" customFormat="false" ht="13.5" hidden="false" customHeight="true" outlineLevel="0" collapsed="false">
      <c r="A20" s="35"/>
      <c r="B20" s="35"/>
      <c r="C20" s="36"/>
      <c r="D20" s="37"/>
      <c r="E20" s="36"/>
      <c r="F20" s="44" t="s">
        <v>33</v>
      </c>
      <c r="G20" s="44"/>
      <c r="H20" s="44"/>
      <c r="I20" s="44"/>
      <c r="J20" s="41" t="s">
        <v>34</v>
      </c>
      <c r="K20" s="42" t="s">
        <v>35</v>
      </c>
      <c r="L20" s="42" t="s">
        <v>36</v>
      </c>
      <c r="M20" s="42" t="s">
        <v>37</v>
      </c>
      <c r="N20" s="42" t="s">
        <v>38</v>
      </c>
      <c r="O20" s="42" t="s">
        <v>39</v>
      </c>
      <c r="P20" s="42" t="s">
        <v>40</v>
      </c>
      <c r="Q20" s="42"/>
      <c r="S20" s="43"/>
    </row>
    <row r="21" customFormat="false" ht="18.75" hidden="false" customHeight="true" outlineLevel="0" collapsed="false">
      <c r="A21" s="17" t="s">
        <v>41</v>
      </c>
      <c r="B21" s="18"/>
      <c r="C21" s="18"/>
      <c r="E21" s="18"/>
      <c r="J21" s="18"/>
      <c r="K21" s="45"/>
      <c r="L21" s="46"/>
      <c r="M21" s="46"/>
      <c r="N21" s="47"/>
      <c r="O21" s="47"/>
      <c r="P21" s="48"/>
      <c r="Q21" s="49" t="n">
        <f aca="false">SUM(K21:P21)</f>
        <v>0</v>
      </c>
      <c r="S21" s="50" t="e">
        <f aca="false">AVERAGE(K21:P21)</f>
        <v>#DIV/0!</v>
      </c>
    </row>
    <row r="22" customFormat="false" ht="18.75" hidden="false" customHeight="true" outlineLevel="0" collapsed="false">
      <c r="A22" s="51" t="s">
        <v>42</v>
      </c>
      <c r="B22" s="52" t="s">
        <v>43</v>
      </c>
      <c r="C22" s="52"/>
      <c r="D22" s="52"/>
      <c r="E22" s="52"/>
      <c r="F22" s="52"/>
      <c r="G22" s="52"/>
      <c r="H22" s="52"/>
      <c r="I22" s="52"/>
      <c r="J22" s="52"/>
      <c r="K22" s="53"/>
      <c r="L22" s="54"/>
      <c r="M22" s="54"/>
      <c r="N22" s="55"/>
      <c r="O22" s="55"/>
      <c r="P22" s="56"/>
      <c r="Q22" s="57" t="n">
        <f aca="false">SUM(K22:P22)</f>
        <v>0</v>
      </c>
      <c r="R22" s="58" t="s">
        <v>44</v>
      </c>
      <c r="S22" s="50" t="e">
        <f aca="false">AVERAGE(K22:P22)</f>
        <v>#DIV/0!</v>
      </c>
    </row>
    <row r="23" customFormat="false" ht="18.75" hidden="false" customHeight="true" outlineLevel="0" collapsed="false">
      <c r="A23" s="51"/>
      <c r="B23" s="59" t="s">
        <v>45</v>
      </c>
      <c r="C23" s="18"/>
      <c r="D23" s="18"/>
      <c r="E23" s="18"/>
      <c r="F23" s="18"/>
      <c r="G23" s="18"/>
      <c r="H23" s="60"/>
      <c r="I23" s="61"/>
      <c r="J23" s="61"/>
      <c r="K23" s="62"/>
      <c r="L23" s="63"/>
      <c r="M23" s="63"/>
      <c r="N23" s="64"/>
      <c r="O23" s="64"/>
      <c r="P23" s="65"/>
      <c r="Q23" s="66" t="n">
        <f aca="false">SUM(K23:P23)</f>
        <v>0</v>
      </c>
      <c r="R23" s="67" t="s">
        <v>46</v>
      </c>
      <c r="S23" s="68"/>
    </row>
    <row r="24" customFormat="false" ht="18.75" hidden="false" customHeight="true" outlineLevel="0" collapsed="false">
      <c r="A24" s="51"/>
      <c r="B24" s="69" t="s">
        <v>47</v>
      </c>
      <c r="C24" s="70"/>
      <c r="D24" s="70"/>
      <c r="E24" s="70"/>
      <c r="F24" s="70"/>
      <c r="G24" s="70"/>
      <c r="H24" s="71"/>
      <c r="I24" s="72"/>
      <c r="J24" s="72"/>
      <c r="K24" s="72"/>
      <c r="L24" s="72"/>
      <c r="M24" s="72"/>
      <c r="N24" s="72"/>
      <c r="O24" s="72"/>
      <c r="P24" s="72"/>
      <c r="Q24" s="73"/>
      <c r="S24" s="6"/>
    </row>
    <row r="25" customFormat="false" ht="18.75" hidden="false" customHeight="true" outlineLevel="0" collapsed="false">
      <c r="A25" s="51"/>
      <c r="B25" s="69" t="s">
        <v>48</v>
      </c>
      <c r="C25" s="70"/>
      <c r="D25" s="70"/>
      <c r="E25" s="70"/>
      <c r="F25" s="70"/>
      <c r="G25" s="70"/>
      <c r="H25" s="74"/>
      <c r="I25" s="75"/>
      <c r="J25" s="75"/>
      <c r="K25" s="75"/>
      <c r="L25" s="75"/>
      <c r="M25" s="75"/>
      <c r="N25" s="75"/>
      <c r="O25" s="75"/>
      <c r="P25" s="75"/>
      <c r="Q25" s="76"/>
      <c r="S25" s="6"/>
    </row>
    <row r="26" customFormat="false" ht="18.75" hidden="false" customHeight="true" outlineLevel="0" collapsed="false">
      <c r="A26" s="51"/>
      <c r="B26" s="69" t="s">
        <v>49</v>
      </c>
      <c r="C26" s="70"/>
      <c r="D26" s="70"/>
      <c r="E26" s="70"/>
      <c r="F26" s="70"/>
      <c r="G26" s="70"/>
      <c r="H26" s="74"/>
      <c r="I26" s="75"/>
      <c r="J26" s="75"/>
      <c r="K26" s="75"/>
      <c r="L26" s="75"/>
      <c r="M26" s="75"/>
      <c r="N26" s="75"/>
      <c r="O26" s="75"/>
      <c r="P26" s="75"/>
      <c r="Q26" s="76"/>
      <c r="S26" s="6"/>
    </row>
    <row r="27" customFormat="false" ht="18.75" hidden="false" customHeight="true" outlineLevel="0" collapsed="false">
      <c r="A27" s="51"/>
      <c r="B27" s="69" t="s">
        <v>50</v>
      </c>
      <c r="C27" s="70"/>
      <c r="D27" s="70"/>
      <c r="E27" s="70"/>
      <c r="F27" s="70"/>
      <c r="G27" s="70"/>
      <c r="H27" s="74"/>
      <c r="I27" s="75"/>
      <c r="J27" s="75"/>
      <c r="K27" s="75"/>
      <c r="L27" s="75"/>
      <c r="M27" s="75"/>
      <c r="N27" s="77"/>
      <c r="O27" s="78" t="s">
        <v>51</v>
      </c>
      <c r="P27" s="78"/>
      <c r="Q27" s="78"/>
      <c r="S27" s="6"/>
    </row>
    <row r="28" customFormat="false" ht="18.75" hidden="false" customHeight="true" outlineLevel="0" collapsed="false">
      <c r="A28" s="51"/>
      <c r="B28" s="69" t="s">
        <v>52</v>
      </c>
      <c r="E28" s="79"/>
      <c r="F28" s="79"/>
      <c r="G28" s="79"/>
      <c r="H28" s="80"/>
      <c r="I28" s="81"/>
      <c r="J28" s="81"/>
      <c r="K28" s="81"/>
      <c r="L28" s="81"/>
      <c r="M28" s="81"/>
      <c r="N28" s="82"/>
      <c r="O28" s="83" t="s">
        <v>51</v>
      </c>
      <c r="P28" s="83"/>
      <c r="Q28" s="83"/>
      <c r="S28" s="6"/>
    </row>
    <row r="29" customFormat="false" ht="18.75" hidden="false" customHeight="true" outlineLevel="0" collapsed="false">
      <c r="A29" s="51"/>
      <c r="B29" s="17" t="s">
        <v>53</v>
      </c>
      <c r="C29" s="18"/>
      <c r="D29" s="18"/>
      <c r="E29" s="18"/>
      <c r="F29" s="18"/>
      <c r="G29" s="18"/>
      <c r="O29" s="1" t="s">
        <v>54</v>
      </c>
      <c r="Q29" s="84" t="e">
        <f aca="false">Q23/Q22</f>
        <v>#DIV/0!</v>
      </c>
    </row>
    <row r="30" customFormat="false" ht="13.5" hidden="false" customHeight="true" outlineLevel="0" collapsed="false">
      <c r="A30" s="51"/>
      <c r="B30" s="28" t="s">
        <v>55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85" t="s">
        <v>56</v>
      </c>
      <c r="S30" s="24"/>
    </row>
    <row r="31" customFormat="false" ht="13.5" hidden="false" customHeight="true" outlineLevel="0" collapsed="false">
      <c r="A31" s="5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86"/>
      <c r="S31" s="24"/>
    </row>
    <row r="32" customFormat="false" ht="18.75" hidden="false" customHeight="true" outlineLevel="0" collapsed="false">
      <c r="A32" s="51" t="s">
        <v>57</v>
      </c>
      <c r="B32" s="52" t="s">
        <v>58</v>
      </c>
      <c r="C32" s="52"/>
      <c r="D32" s="52"/>
      <c r="E32" s="52"/>
      <c r="F32" s="52"/>
      <c r="G32" s="52"/>
      <c r="H32" s="52"/>
      <c r="I32" s="52"/>
      <c r="J32" s="52"/>
      <c r="K32" s="87"/>
      <c r="L32" s="88"/>
      <c r="M32" s="88"/>
      <c r="N32" s="89"/>
      <c r="O32" s="89"/>
      <c r="P32" s="90"/>
      <c r="Q32" s="91" t="n">
        <f aca="false">SUM(K32:P32)</f>
        <v>0</v>
      </c>
      <c r="R32" s="58" t="s">
        <v>59</v>
      </c>
      <c r="S32" s="50" t="e">
        <f aca="false">AVERAGE(K32:P32)</f>
        <v>#DIV/0!</v>
      </c>
    </row>
    <row r="33" customFormat="false" ht="18.75" hidden="false" customHeight="true" outlineLevel="0" collapsed="false">
      <c r="A33" s="51"/>
      <c r="B33" s="59" t="s">
        <v>45</v>
      </c>
      <c r="C33" s="18"/>
      <c r="D33" s="18"/>
      <c r="E33" s="18"/>
      <c r="F33" s="18"/>
      <c r="G33" s="18"/>
      <c r="H33" s="60"/>
      <c r="I33" s="61"/>
      <c r="J33" s="61"/>
      <c r="K33" s="62"/>
      <c r="L33" s="63"/>
      <c r="M33" s="63"/>
      <c r="N33" s="64"/>
      <c r="O33" s="64"/>
      <c r="P33" s="65"/>
      <c r="Q33" s="66" t="n">
        <f aca="false">SUM(K33:P33)</f>
        <v>0</v>
      </c>
      <c r="R33" s="58" t="s">
        <v>60</v>
      </c>
      <c r="S33" s="92"/>
    </row>
    <row r="34" customFormat="false" ht="18.75" hidden="false" customHeight="true" outlineLevel="0" collapsed="false">
      <c r="A34" s="51"/>
      <c r="B34" s="69" t="s">
        <v>47</v>
      </c>
      <c r="C34" s="70"/>
      <c r="D34" s="70"/>
      <c r="E34" s="70"/>
      <c r="F34" s="70"/>
      <c r="G34" s="70"/>
      <c r="H34" s="71"/>
      <c r="I34" s="72"/>
      <c r="J34" s="72"/>
      <c r="K34" s="72"/>
      <c r="L34" s="72"/>
      <c r="M34" s="72"/>
      <c r="N34" s="72"/>
      <c r="O34" s="72"/>
      <c r="P34" s="72"/>
      <c r="Q34" s="73"/>
      <c r="S34" s="6"/>
    </row>
    <row r="35" customFormat="false" ht="18.75" hidden="false" customHeight="true" outlineLevel="0" collapsed="false">
      <c r="A35" s="51"/>
      <c r="B35" s="69" t="s">
        <v>48</v>
      </c>
      <c r="C35" s="70"/>
      <c r="D35" s="70"/>
      <c r="E35" s="70"/>
      <c r="F35" s="70"/>
      <c r="G35" s="70"/>
      <c r="H35" s="74"/>
      <c r="I35" s="75"/>
      <c r="J35" s="75"/>
      <c r="K35" s="75"/>
      <c r="L35" s="75"/>
      <c r="M35" s="75"/>
      <c r="N35" s="75"/>
      <c r="O35" s="75"/>
      <c r="P35" s="75"/>
      <c r="Q35" s="76"/>
      <c r="S35" s="6"/>
    </row>
    <row r="36" customFormat="false" ht="18.75" hidden="false" customHeight="true" outlineLevel="0" collapsed="false">
      <c r="A36" s="51"/>
      <c r="B36" s="69" t="s">
        <v>49</v>
      </c>
      <c r="C36" s="70"/>
      <c r="D36" s="70"/>
      <c r="E36" s="70"/>
      <c r="F36" s="70"/>
      <c r="G36" s="70"/>
      <c r="H36" s="74"/>
      <c r="I36" s="75"/>
      <c r="J36" s="75"/>
      <c r="K36" s="75"/>
      <c r="L36" s="75"/>
      <c r="M36" s="75"/>
      <c r="N36" s="75"/>
      <c r="O36" s="75"/>
      <c r="P36" s="75"/>
      <c r="Q36" s="76"/>
      <c r="S36" s="6"/>
    </row>
    <row r="37" customFormat="false" ht="18.75" hidden="false" customHeight="true" outlineLevel="0" collapsed="false">
      <c r="A37" s="51"/>
      <c r="B37" s="69" t="s">
        <v>50</v>
      </c>
      <c r="C37" s="70"/>
      <c r="D37" s="70"/>
      <c r="E37" s="70"/>
      <c r="F37" s="70"/>
      <c r="G37" s="70"/>
      <c r="H37" s="74"/>
      <c r="I37" s="75"/>
      <c r="J37" s="75"/>
      <c r="K37" s="75"/>
      <c r="L37" s="75"/>
      <c r="M37" s="75"/>
      <c r="N37" s="77"/>
      <c r="O37" s="78" t="s">
        <v>51</v>
      </c>
      <c r="P37" s="78"/>
      <c r="Q37" s="78"/>
      <c r="S37" s="6"/>
    </row>
    <row r="38" customFormat="false" ht="18.75" hidden="false" customHeight="true" outlineLevel="0" collapsed="false">
      <c r="A38" s="51"/>
      <c r="B38" s="69" t="s">
        <v>52</v>
      </c>
      <c r="E38" s="79"/>
      <c r="F38" s="79"/>
      <c r="G38" s="79"/>
      <c r="H38" s="80"/>
      <c r="I38" s="81"/>
      <c r="J38" s="81"/>
      <c r="K38" s="81"/>
      <c r="L38" s="81"/>
      <c r="M38" s="81"/>
      <c r="N38" s="82"/>
      <c r="O38" s="83" t="s">
        <v>51</v>
      </c>
      <c r="P38" s="83"/>
      <c r="Q38" s="83"/>
      <c r="S38" s="6"/>
    </row>
    <row r="39" customFormat="false" ht="18.75" hidden="false" customHeight="true" outlineLevel="0" collapsed="false">
      <c r="A39" s="51"/>
      <c r="B39" s="17" t="s">
        <v>61</v>
      </c>
      <c r="C39" s="18"/>
      <c r="D39" s="18"/>
      <c r="E39" s="18"/>
      <c r="F39" s="18"/>
      <c r="G39" s="18"/>
      <c r="O39" s="1" t="s">
        <v>54</v>
      </c>
      <c r="Q39" s="84" t="e">
        <f aca="false">Q33/Q32</f>
        <v>#DIV/0!</v>
      </c>
    </row>
    <row r="40" customFormat="false" ht="13.5" hidden="false" customHeight="true" outlineLevel="0" collapsed="false">
      <c r="A40" s="51"/>
      <c r="B40" s="28" t="s">
        <v>55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85" t="s">
        <v>56</v>
      </c>
      <c r="S40" s="6"/>
    </row>
    <row r="41" customFormat="false" ht="13.5" hidden="false" customHeight="true" outlineLevel="0" collapsed="false">
      <c r="A41" s="5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86"/>
      <c r="S41" s="93"/>
    </row>
    <row r="42" customFormat="false" ht="18.75" hidden="false" customHeight="true" outlineLevel="0" collapsed="false">
      <c r="A42" s="51" t="s">
        <v>62</v>
      </c>
      <c r="B42" s="52" t="s">
        <v>63</v>
      </c>
      <c r="C42" s="52"/>
      <c r="D42" s="52"/>
      <c r="E42" s="52"/>
      <c r="F42" s="52"/>
      <c r="G42" s="52"/>
      <c r="H42" s="52"/>
      <c r="I42" s="52"/>
      <c r="J42" s="52"/>
      <c r="K42" s="87"/>
      <c r="L42" s="88"/>
      <c r="M42" s="88"/>
      <c r="N42" s="89"/>
      <c r="O42" s="89"/>
      <c r="P42" s="90"/>
      <c r="Q42" s="91" t="n">
        <f aca="false">SUM(K42:P42)</f>
        <v>0</v>
      </c>
      <c r="R42" s="58" t="s">
        <v>64</v>
      </c>
      <c r="S42" s="50" t="e">
        <f aca="false">AVERAGE(K42:P42)</f>
        <v>#DIV/0!</v>
      </c>
    </row>
    <row r="43" customFormat="false" ht="18.75" hidden="false" customHeight="true" outlineLevel="0" collapsed="false">
      <c r="A43" s="51"/>
      <c r="B43" s="59" t="s">
        <v>45</v>
      </c>
      <c r="C43" s="18"/>
      <c r="D43" s="18"/>
      <c r="E43" s="18"/>
      <c r="F43" s="18"/>
      <c r="G43" s="18"/>
      <c r="H43" s="60"/>
      <c r="I43" s="61"/>
      <c r="J43" s="61"/>
      <c r="K43" s="62"/>
      <c r="L43" s="63"/>
      <c r="M43" s="63"/>
      <c r="N43" s="64"/>
      <c r="O43" s="64"/>
      <c r="P43" s="65"/>
      <c r="Q43" s="66" t="n">
        <f aca="false">SUM(K43:P43)</f>
        <v>0</v>
      </c>
      <c r="R43" s="58" t="s">
        <v>65</v>
      </c>
      <c r="S43" s="92"/>
    </row>
    <row r="44" customFormat="false" ht="18.75" hidden="false" customHeight="true" outlineLevel="0" collapsed="false">
      <c r="A44" s="51"/>
      <c r="B44" s="69" t="s">
        <v>47</v>
      </c>
      <c r="C44" s="70"/>
      <c r="D44" s="70"/>
      <c r="E44" s="70"/>
      <c r="F44" s="70"/>
      <c r="G44" s="70"/>
      <c r="H44" s="71"/>
      <c r="I44" s="72"/>
      <c r="J44" s="72"/>
      <c r="K44" s="72"/>
      <c r="L44" s="72"/>
      <c r="M44" s="72"/>
      <c r="N44" s="72"/>
      <c r="O44" s="72"/>
      <c r="P44" s="72"/>
      <c r="Q44" s="73"/>
      <c r="S44" s="6"/>
    </row>
    <row r="45" customFormat="false" ht="18.75" hidden="false" customHeight="true" outlineLevel="0" collapsed="false">
      <c r="A45" s="51"/>
      <c r="B45" s="69" t="s">
        <v>48</v>
      </c>
      <c r="C45" s="70"/>
      <c r="D45" s="70"/>
      <c r="E45" s="70"/>
      <c r="F45" s="70"/>
      <c r="G45" s="70"/>
      <c r="H45" s="74"/>
      <c r="I45" s="75"/>
      <c r="J45" s="75"/>
      <c r="K45" s="75"/>
      <c r="L45" s="75"/>
      <c r="M45" s="75"/>
      <c r="N45" s="75"/>
      <c r="O45" s="75"/>
      <c r="P45" s="75"/>
      <c r="Q45" s="76"/>
      <c r="S45" s="6"/>
    </row>
    <row r="46" customFormat="false" ht="18.75" hidden="false" customHeight="true" outlineLevel="0" collapsed="false">
      <c r="A46" s="51"/>
      <c r="B46" s="69" t="s">
        <v>49</v>
      </c>
      <c r="C46" s="70"/>
      <c r="D46" s="70"/>
      <c r="E46" s="70"/>
      <c r="F46" s="70"/>
      <c r="G46" s="70"/>
      <c r="H46" s="74"/>
      <c r="I46" s="75"/>
      <c r="J46" s="75"/>
      <c r="K46" s="75"/>
      <c r="L46" s="75"/>
      <c r="M46" s="75"/>
      <c r="N46" s="75"/>
      <c r="O46" s="75"/>
      <c r="P46" s="75"/>
      <c r="Q46" s="76"/>
      <c r="S46" s="6"/>
    </row>
    <row r="47" customFormat="false" ht="18.75" hidden="false" customHeight="true" outlineLevel="0" collapsed="false">
      <c r="A47" s="51"/>
      <c r="B47" s="69" t="s">
        <v>50</v>
      </c>
      <c r="C47" s="70"/>
      <c r="D47" s="70"/>
      <c r="E47" s="70"/>
      <c r="F47" s="70"/>
      <c r="G47" s="70"/>
      <c r="H47" s="74"/>
      <c r="I47" s="75"/>
      <c r="J47" s="75"/>
      <c r="K47" s="75"/>
      <c r="L47" s="75"/>
      <c r="M47" s="75"/>
      <c r="N47" s="77"/>
      <c r="O47" s="78" t="s">
        <v>51</v>
      </c>
      <c r="P47" s="78"/>
      <c r="Q47" s="78"/>
      <c r="S47" s="6"/>
    </row>
    <row r="48" customFormat="false" ht="18.75" hidden="false" customHeight="true" outlineLevel="0" collapsed="false">
      <c r="A48" s="51"/>
      <c r="B48" s="69" t="s">
        <v>52</v>
      </c>
      <c r="E48" s="79"/>
      <c r="F48" s="79"/>
      <c r="G48" s="79"/>
      <c r="H48" s="80"/>
      <c r="I48" s="81"/>
      <c r="J48" s="81"/>
      <c r="K48" s="81"/>
      <c r="L48" s="81"/>
      <c r="M48" s="81"/>
      <c r="N48" s="82"/>
      <c r="O48" s="83" t="s">
        <v>51</v>
      </c>
      <c r="P48" s="83"/>
      <c r="Q48" s="83"/>
      <c r="S48" s="6"/>
    </row>
    <row r="49" customFormat="false" ht="18.75" hidden="false" customHeight="true" outlineLevel="0" collapsed="false">
      <c r="A49" s="51"/>
      <c r="B49" s="17" t="s">
        <v>61</v>
      </c>
      <c r="C49" s="18"/>
      <c r="D49" s="18"/>
      <c r="E49" s="18"/>
      <c r="F49" s="18"/>
      <c r="G49" s="18"/>
      <c r="O49" s="1" t="s">
        <v>54</v>
      </c>
      <c r="Q49" s="84" t="e">
        <f aca="false">Q43/Q42</f>
        <v>#DIV/0!</v>
      </c>
    </row>
    <row r="50" customFormat="false" ht="13.5" hidden="false" customHeight="true" outlineLevel="0" collapsed="false">
      <c r="A50" s="51"/>
      <c r="B50" s="28" t="s">
        <v>55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85" t="s">
        <v>56</v>
      </c>
      <c r="S50" s="6"/>
    </row>
    <row r="51" customFormat="false" ht="13.5" hidden="false" customHeight="true" outlineLevel="0" collapsed="false">
      <c r="A51" s="5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86"/>
      <c r="S51" s="93"/>
    </row>
    <row r="52" customFormat="false" ht="18.75" hidden="false" customHeight="true" outlineLevel="0" collapsed="false">
      <c r="A52" s="51" t="s">
        <v>66</v>
      </c>
      <c r="B52" s="52" t="s">
        <v>67</v>
      </c>
      <c r="C52" s="52"/>
      <c r="D52" s="52"/>
      <c r="E52" s="52"/>
      <c r="F52" s="52"/>
      <c r="G52" s="52"/>
      <c r="H52" s="52"/>
      <c r="I52" s="52"/>
      <c r="J52" s="52"/>
      <c r="K52" s="87"/>
      <c r="L52" s="88"/>
      <c r="M52" s="88"/>
      <c r="N52" s="89"/>
      <c r="O52" s="89"/>
      <c r="P52" s="90"/>
      <c r="Q52" s="91" t="n">
        <f aca="false">SUM(K52:P52)</f>
        <v>0</v>
      </c>
      <c r="R52" s="58" t="s">
        <v>68</v>
      </c>
      <c r="S52" s="50" t="e">
        <f aca="false">AVERAGE(K52:P52)</f>
        <v>#DIV/0!</v>
      </c>
    </row>
    <row r="53" customFormat="false" ht="18.75" hidden="false" customHeight="true" outlineLevel="0" collapsed="false">
      <c r="A53" s="51"/>
      <c r="B53" s="59" t="s">
        <v>45</v>
      </c>
      <c r="C53" s="18"/>
      <c r="D53" s="18"/>
      <c r="E53" s="18"/>
      <c r="F53" s="18"/>
      <c r="G53" s="18"/>
      <c r="H53" s="60"/>
      <c r="I53" s="61"/>
      <c r="J53" s="61"/>
      <c r="K53" s="62"/>
      <c r="L53" s="63"/>
      <c r="M53" s="63"/>
      <c r="N53" s="64"/>
      <c r="O53" s="64"/>
      <c r="P53" s="65"/>
      <c r="Q53" s="66" t="n">
        <f aca="false">SUM(K53:P53)</f>
        <v>0</v>
      </c>
      <c r="R53" s="58" t="s">
        <v>69</v>
      </c>
      <c r="S53" s="92"/>
    </row>
    <row r="54" customFormat="false" ht="18.75" hidden="false" customHeight="true" outlineLevel="0" collapsed="false">
      <c r="A54" s="51"/>
      <c r="B54" s="69" t="s">
        <v>47</v>
      </c>
      <c r="C54" s="70"/>
      <c r="D54" s="70"/>
      <c r="E54" s="70"/>
      <c r="F54" s="70"/>
      <c r="G54" s="70"/>
      <c r="H54" s="71"/>
      <c r="I54" s="72"/>
      <c r="J54" s="72"/>
      <c r="K54" s="72"/>
      <c r="L54" s="72"/>
      <c r="M54" s="72"/>
      <c r="N54" s="72"/>
      <c r="O54" s="72"/>
      <c r="P54" s="72"/>
      <c r="Q54" s="73"/>
      <c r="S54" s="6"/>
    </row>
    <row r="55" customFormat="false" ht="18.75" hidden="false" customHeight="true" outlineLevel="0" collapsed="false">
      <c r="A55" s="51"/>
      <c r="B55" s="69" t="s">
        <v>48</v>
      </c>
      <c r="C55" s="70"/>
      <c r="D55" s="70"/>
      <c r="E55" s="70"/>
      <c r="F55" s="70"/>
      <c r="G55" s="70"/>
      <c r="H55" s="74"/>
      <c r="I55" s="75"/>
      <c r="J55" s="75"/>
      <c r="K55" s="75"/>
      <c r="L55" s="75"/>
      <c r="M55" s="75"/>
      <c r="N55" s="75"/>
      <c r="O55" s="75"/>
      <c r="P55" s="75"/>
      <c r="Q55" s="76"/>
      <c r="S55" s="6"/>
    </row>
    <row r="56" customFormat="false" ht="18.75" hidden="false" customHeight="true" outlineLevel="0" collapsed="false">
      <c r="A56" s="51"/>
      <c r="B56" s="69" t="s">
        <v>49</v>
      </c>
      <c r="C56" s="70"/>
      <c r="D56" s="70"/>
      <c r="E56" s="70"/>
      <c r="F56" s="70"/>
      <c r="G56" s="70"/>
      <c r="H56" s="74"/>
      <c r="I56" s="75"/>
      <c r="J56" s="75"/>
      <c r="K56" s="75"/>
      <c r="L56" s="75"/>
      <c r="M56" s="75"/>
      <c r="N56" s="75"/>
      <c r="O56" s="75"/>
      <c r="P56" s="75"/>
      <c r="Q56" s="76"/>
      <c r="S56" s="6"/>
    </row>
    <row r="57" customFormat="false" ht="18.75" hidden="false" customHeight="true" outlineLevel="0" collapsed="false">
      <c r="A57" s="51"/>
      <c r="B57" s="69" t="s">
        <v>50</v>
      </c>
      <c r="C57" s="70"/>
      <c r="D57" s="70"/>
      <c r="E57" s="70"/>
      <c r="F57" s="70"/>
      <c r="G57" s="70"/>
      <c r="H57" s="74"/>
      <c r="I57" s="75"/>
      <c r="J57" s="75"/>
      <c r="K57" s="75"/>
      <c r="L57" s="75"/>
      <c r="M57" s="75"/>
      <c r="N57" s="77"/>
      <c r="O57" s="78" t="s">
        <v>51</v>
      </c>
      <c r="P57" s="78"/>
      <c r="Q57" s="78"/>
      <c r="S57" s="6"/>
    </row>
    <row r="58" customFormat="false" ht="18.75" hidden="false" customHeight="true" outlineLevel="0" collapsed="false">
      <c r="A58" s="51"/>
      <c r="B58" s="69" t="s">
        <v>52</v>
      </c>
      <c r="E58" s="79"/>
      <c r="F58" s="79"/>
      <c r="G58" s="79"/>
      <c r="H58" s="80"/>
      <c r="I58" s="81"/>
      <c r="J58" s="81"/>
      <c r="K58" s="81"/>
      <c r="L58" s="81"/>
      <c r="M58" s="81"/>
      <c r="N58" s="82"/>
      <c r="O58" s="83" t="s">
        <v>51</v>
      </c>
      <c r="P58" s="83"/>
      <c r="Q58" s="83"/>
      <c r="S58" s="6"/>
    </row>
    <row r="59" customFormat="false" ht="18.75" hidden="false" customHeight="true" outlineLevel="0" collapsed="false">
      <c r="A59" s="51"/>
      <c r="B59" s="17" t="s">
        <v>70</v>
      </c>
      <c r="C59" s="18"/>
      <c r="D59" s="18"/>
      <c r="E59" s="18"/>
      <c r="F59" s="18"/>
      <c r="G59" s="18"/>
      <c r="O59" s="1" t="s">
        <v>54</v>
      </c>
      <c r="Q59" s="84" t="e">
        <f aca="false">Q53/Q52</f>
        <v>#DIV/0!</v>
      </c>
    </row>
    <row r="60" customFormat="false" ht="13.5" hidden="false" customHeight="true" outlineLevel="0" collapsed="false">
      <c r="A60" s="51"/>
      <c r="B60" s="28" t="s">
        <v>55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85" t="s">
        <v>56</v>
      </c>
      <c r="S60" s="6"/>
    </row>
    <row r="61" customFormat="false" ht="13.5" hidden="false" customHeight="true" outlineLevel="0" collapsed="false">
      <c r="A61" s="5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86"/>
      <c r="S61" s="93"/>
    </row>
    <row r="62" customFormat="false" ht="27.75" hidden="false" customHeight="true" outlineLevel="0" collapsed="false">
      <c r="A62" s="94" t="s">
        <v>71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5"/>
    </row>
    <row r="63" s="6" customFormat="true" ht="28.5" hidden="false" customHeight="true" outlineLevel="0" collapsed="false">
      <c r="A63" s="96" t="n">
        <v>1</v>
      </c>
      <c r="B63" s="97" t="s">
        <v>72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8"/>
    </row>
    <row r="64" s="6" customFormat="true" ht="18.75" hidden="false" customHeight="true" outlineLevel="0" collapsed="false">
      <c r="A64" s="96" t="n">
        <v>2</v>
      </c>
      <c r="B64" s="97" t="s">
        <v>73</v>
      </c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8"/>
    </row>
    <row r="65" s="6" customFormat="true" ht="18.75" hidden="false" customHeight="true" outlineLevel="0" collapsed="false">
      <c r="A65" s="96" t="n">
        <v>3</v>
      </c>
      <c r="B65" s="97" t="s">
        <v>74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8"/>
    </row>
    <row r="66" s="6" customFormat="true" ht="28.5" hidden="false" customHeight="true" outlineLevel="0" collapsed="false">
      <c r="A66" s="96" t="n">
        <v>4</v>
      </c>
      <c r="B66" s="97" t="s">
        <v>75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8"/>
    </row>
    <row r="67" s="6" customFormat="true" ht="18.75" hidden="false" customHeight="true" outlineLevel="0" collapsed="false">
      <c r="A67" s="99" t="n">
        <v>5</v>
      </c>
      <c r="B67" s="100" t="s">
        <v>76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98"/>
    </row>
    <row r="68" s="6" customFormat="true" ht="39" hidden="false" customHeight="true" outlineLevel="0" collapsed="false">
      <c r="A68" s="99"/>
      <c r="B68" s="101" t="s">
        <v>77</v>
      </c>
      <c r="C68" s="102" t="s">
        <v>78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98"/>
    </row>
    <row r="69" s="6" customFormat="true" ht="18.75" hidden="false" customHeight="true" outlineLevel="0" collapsed="false">
      <c r="A69" s="99"/>
      <c r="B69" s="101" t="s">
        <v>79</v>
      </c>
      <c r="C69" s="102" t="s">
        <v>80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98"/>
    </row>
    <row r="70" s="6" customFormat="true" ht="18.75" hidden="false" customHeight="true" outlineLevel="0" collapsed="false">
      <c r="A70" s="99"/>
      <c r="B70" s="101" t="s">
        <v>81</v>
      </c>
      <c r="C70" s="102" t="s">
        <v>82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98"/>
    </row>
    <row r="71" s="6" customFormat="true" ht="18.75" hidden="false" customHeight="true" outlineLevel="0" collapsed="false">
      <c r="A71" s="99"/>
      <c r="B71" s="101" t="s">
        <v>83</v>
      </c>
      <c r="C71" s="102" t="s">
        <v>84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98"/>
    </row>
    <row r="72" s="6" customFormat="true" ht="18.75" hidden="false" customHeight="true" outlineLevel="0" collapsed="false">
      <c r="A72" s="103" t="n">
        <v>6</v>
      </c>
      <c r="B72" s="97" t="s">
        <v>85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8"/>
    </row>
    <row r="73" s="109" customFormat="true" ht="18.6" hidden="false" customHeight="true" outlineLevel="0" collapsed="false">
      <c r="A73" s="10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6"/>
      <c r="O73" s="107"/>
      <c r="P73" s="107"/>
      <c r="Q73" s="107"/>
      <c r="R73" s="108"/>
    </row>
    <row r="74" s="109" customFormat="true" ht="18.6" hidden="false" customHeight="true" outlineLevel="0" collapsed="false">
      <c r="A74" s="110" t="s">
        <v>86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1"/>
    </row>
    <row r="75" s="109" customFormat="true" ht="18.6" hidden="false" customHeight="true" outlineLevel="0" collapsed="false">
      <c r="A75" s="112" t="s">
        <v>87</v>
      </c>
      <c r="B75" s="112"/>
      <c r="C75" s="113" t="s">
        <v>88</v>
      </c>
      <c r="D75" s="112" t="s">
        <v>89</v>
      </c>
      <c r="E75" s="112"/>
      <c r="F75" s="112"/>
      <c r="G75" s="112"/>
      <c r="H75" s="114" t="s">
        <v>90</v>
      </c>
      <c r="I75" s="112" t="s">
        <v>91</v>
      </c>
      <c r="J75" s="112"/>
      <c r="K75" s="112"/>
      <c r="L75" s="112"/>
      <c r="M75" s="112"/>
      <c r="N75" s="112"/>
      <c r="O75" s="112"/>
      <c r="P75" s="112"/>
      <c r="Q75" s="112"/>
      <c r="R75" s="108"/>
    </row>
    <row r="76" s="109" customFormat="true" ht="18.6" hidden="false" customHeight="true" outlineLevel="0" collapsed="false">
      <c r="A76" s="112" t="s">
        <v>92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08"/>
    </row>
    <row r="77" s="109" customFormat="true" ht="18.6" hidden="false" customHeight="true" outlineLevel="0" collapsed="false">
      <c r="A77" s="109" t="s">
        <v>93</v>
      </c>
      <c r="R77" s="108"/>
    </row>
    <row r="78" s="109" customFormat="true" ht="18.6" hidden="false" customHeight="true" outlineLevel="0" collapsed="false">
      <c r="A78" s="112" t="s">
        <v>94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08"/>
    </row>
    <row r="79" s="109" customFormat="true" ht="18.6" hidden="false" customHeight="true" outlineLevel="0" collapsed="false">
      <c r="A79" s="112" t="s">
        <v>95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08"/>
    </row>
    <row r="80" s="109" customFormat="true" ht="18.6" hidden="false" customHeight="true" outlineLevel="0" collapsed="false">
      <c r="A80" s="112" t="s">
        <v>96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08"/>
    </row>
    <row r="81" s="109" customFormat="true" ht="18.6" hidden="false" customHeight="true" outlineLevel="0" collapsed="false">
      <c r="A81" s="112"/>
      <c r="B81" s="115" t="s">
        <v>97</v>
      </c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</row>
    <row r="82" s="109" customFormat="true" ht="17.25" hidden="false" customHeight="true" outlineLevel="0" collapsed="false">
      <c r="A82" s="116"/>
      <c r="B82" s="117" t="s">
        <v>98</v>
      </c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</row>
    <row r="83" s="109" customFormat="true" ht="18.6" hidden="false" customHeight="true" outlineLevel="0" collapsed="false">
      <c r="A83" s="112" t="s">
        <v>99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08"/>
    </row>
    <row r="84" s="109" customFormat="true" ht="18.6" hidden="false" customHeight="true" outlineLevel="0" collapsed="false">
      <c r="A84" s="112" t="s">
        <v>100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08"/>
    </row>
    <row r="85" s="109" customFormat="true" ht="38.1" hidden="false" customHeight="true" outlineLevel="0" collapsed="false">
      <c r="A85" s="112" t="s">
        <v>101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08"/>
    </row>
    <row r="86" s="109" customFormat="true" ht="38.1" hidden="false" customHeight="true" outlineLevel="0" collapsed="false">
      <c r="A86" s="112" t="s">
        <v>102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08"/>
    </row>
    <row r="87" s="109" customFormat="true" ht="36.75" hidden="false" customHeight="true" outlineLevel="0" collapsed="false">
      <c r="A87" s="112"/>
      <c r="B87" s="118" t="s">
        <v>103</v>
      </c>
      <c r="C87" s="118"/>
      <c r="D87" s="119" t="s">
        <v>104</v>
      </c>
      <c r="E87" s="119"/>
      <c r="F87" s="119"/>
      <c r="G87" s="119"/>
      <c r="H87" s="119"/>
      <c r="I87" s="119"/>
      <c r="J87" s="119"/>
      <c r="K87" s="119"/>
      <c r="L87" s="119"/>
      <c r="M87" s="119"/>
      <c r="N87" s="120"/>
      <c r="O87" s="112"/>
      <c r="P87" s="112"/>
      <c r="Q87" s="112"/>
      <c r="R87" s="108"/>
    </row>
    <row r="88" s="109" customFormat="true" ht="18.6" hidden="false" customHeight="true" outlineLevel="0" collapsed="false">
      <c r="A88" s="109" t="s">
        <v>105</v>
      </c>
      <c r="R88" s="111"/>
    </row>
  </sheetData>
  <mergeCells count="54">
    <mergeCell ref="A1:S1"/>
    <mergeCell ref="A10:S10"/>
    <mergeCell ref="H12:Q12"/>
    <mergeCell ref="A13:C13"/>
    <mergeCell ref="A14:G14"/>
    <mergeCell ref="H15:Q15"/>
    <mergeCell ref="H16:Q16"/>
    <mergeCell ref="H17:Q17"/>
    <mergeCell ref="A19:B20"/>
    <mergeCell ref="C19:C20"/>
    <mergeCell ref="D19:D20"/>
    <mergeCell ref="E19:E20"/>
    <mergeCell ref="F19:G19"/>
    <mergeCell ref="H19:I19"/>
    <mergeCell ref="Q19:Q20"/>
    <mergeCell ref="S19:S20"/>
    <mergeCell ref="F20:I20"/>
    <mergeCell ref="A22:A31"/>
    <mergeCell ref="B22:J22"/>
    <mergeCell ref="O27:Q27"/>
    <mergeCell ref="O28:Q28"/>
    <mergeCell ref="B30:P31"/>
    <mergeCell ref="S30:S31"/>
    <mergeCell ref="A32:A41"/>
    <mergeCell ref="B32:J32"/>
    <mergeCell ref="O37:Q37"/>
    <mergeCell ref="O38:Q38"/>
    <mergeCell ref="B40:P41"/>
    <mergeCell ref="A42:A51"/>
    <mergeCell ref="B42:J42"/>
    <mergeCell ref="O47:Q47"/>
    <mergeCell ref="O48:Q48"/>
    <mergeCell ref="B50:P51"/>
    <mergeCell ref="A52:A61"/>
    <mergeCell ref="B52:J52"/>
    <mergeCell ref="O57:Q57"/>
    <mergeCell ref="O58:Q58"/>
    <mergeCell ref="B60:P61"/>
    <mergeCell ref="A62:Q62"/>
    <mergeCell ref="B63:Q63"/>
    <mergeCell ref="B64:Q64"/>
    <mergeCell ref="B65:Q65"/>
    <mergeCell ref="B66:Q66"/>
    <mergeCell ref="A67:A71"/>
    <mergeCell ref="B67:Q67"/>
    <mergeCell ref="C68:Q68"/>
    <mergeCell ref="C69:Q69"/>
    <mergeCell ref="C70:Q70"/>
    <mergeCell ref="C71:Q71"/>
    <mergeCell ref="B72:Q72"/>
    <mergeCell ref="B81:S81"/>
    <mergeCell ref="B82:S82"/>
    <mergeCell ref="B87:C87"/>
    <mergeCell ref="D87:M87"/>
  </mergeCells>
  <conditionalFormatting sqref="Q21:Q23 Q32:Q33 Q52:Q53">
    <cfRule type="cellIs" priority="2" operator="equal" aboveAverage="0" equalAverage="0" bottom="0" percent="0" rank="0" text="" dxfId="0">
      <formula>0</formula>
    </cfRule>
  </conditionalFormatting>
  <conditionalFormatting sqref="Q42:Q43">
    <cfRule type="cellIs" priority="3" operator="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590277777777778" right="0.196527777777778" top="0.39375" bottom="0.39375" header="0.511805555555555" footer="0.511805555555555"/>
  <pageSetup paperSize="9" scale="9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S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7" min="1" style="1" width="5.25"/>
    <col collapsed="false" customWidth="true" hidden="false" outlineLevel="0" max="16" min="8" style="1" width="5"/>
    <col collapsed="false" customWidth="true" hidden="false" outlineLevel="0" max="17" min="17" style="1" width="7.5"/>
    <col collapsed="false" customWidth="true" hidden="false" outlineLevel="0" max="18" min="18" style="2" width="3.5"/>
    <col collapsed="false" customWidth="true" hidden="false" outlineLevel="0" max="19" min="19" style="1" width="4.63"/>
    <col collapsed="false" customWidth="false" hidden="false" outlineLevel="0" max="1024" min="20" style="1" width="9"/>
  </cols>
  <sheetData>
    <row r="1" customFormat="false" ht="30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9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7.25" hidden="false" customHeight="true" outlineLevel="0" collapsed="false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2"/>
      <c r="L3" s="122"/>
      <c r="M3" s="122" t="s">
        <v>15</v>
      </c>
      <c r="N3" s="123" t="n">
        <v>30</v>
      </c>
      <c r="O3" s="122" t="s">
        <v>2</v>
      </c>
      <c r="P3" s="123" t="n">
        <v>9</v>
      </c>
      <c r="Q3" s="122" t="s">
        <v>3</v>
      </c>
      <c r="R3" s="123" t="n">
        <v>1</v>
      </c>
      <c r="S3" s="122" t="s">
        <v>4</v>
      </c>
    </row>
    <row r="4" customFormat="false" ht="17.25" hidden="false" customHeight="true" outlineLevel="0" collapsed="false">
      <c r="A4" s="121"/>
      <c r="B4" s="121" t="s">
        <v>5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  <c r="S4" s="121"/>
    </row>
    <row r="5" customFormat="false" ht="11.25" hidden="false" customHeight="true" outlineLevel="0" collapsed="false">
      <c r="A5" s="121"/>
      <c r="B5" s="121"/>
      <c r="C5" s="121"/>
      <c r="D5" s="121"/>
      <c r="E5" s="121"/>
      <c r="F5" s="121"/>
      <c r="G5" s="121"/>
      <c r="H5" s="121"/>
      <c r="I5" s="121"/>
      <c r="J5" s="121" t="s">
        <v>6</v>
      </c>
      <c r="K5" s="121"/>
      <c r="L5" s="121"/>
      <c r="M5" s="121"/>
      <c r="N5" s="121"/>
      <c r="O5" s="121"/>
      <c r="P5" s="121"/>
      <c r="Q5" s="121"/>
      <c r="R5" s="122"/>
      <c r="S5" s="121"/>
    </row>
    <row r="6" customFormat="false" ht="17.25" hidden="false" customHeight="true" outlineLevel="0" collapsed="false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 t="s">
        <v>7</v>
      </c>
      <c r="L6" s="121"/>
      <c r="M6" s="121"/>
      <c r="N6" s="124" t="s">
        <v>106</v>
      </c>
      <c r="O6" s="121"/>
      <c r="P6" s="121"/>
      <c r="Q6" s="121"/>
      <c r="R6" s="122"/>
      <c r="S6" s="121"/>
    </row>
    <row r="7" customFormat="false" ht="17.25" hidden="false" customHeight="true" outlineLevel="0" collapsed="false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95" t="s">
        <v>8</v>
      </c>
      <c r="L7" s="121"/>
      <c r="M7" s="121"/>
      <c r="N7" s="124" t="s">
        <v>107</v>
      </c>
      <c r="O7" s="121"/>
      <c r="P7" s="121"/>
      <c r="Q7" s="121"/>
      <c r="R7" s="122"/>
      <c r="S7" s="121"/>
    </row>
    <row r="8" customFormat="false" ht="17.25" hidden="false" customHeight="true" outlineLevel="0" collapsed="false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95" t="s">
        <v>9</v>
      </c>
      <c r="L8" s="121"/>
      <c r="M8" s="121"/>
      <c r="N8" s="124" t="s">
        <v>108</v>
      </c>
      <c r="O8" s="121"/>
      <c r="P8" s="121"/>
      <c r="Q8" s="121"/>
      <c r="R8" s="122"/>
      <c r="S8" s="122" t="s">
        <v>10</v>
      </c>
    </row>
    <row r="9" customFormat="false" ht="9.75" hidden="false" customHeight="true" outlineLevel="0" collapsed="false"/>
    <row r="10" customFormat="false" ht="21" hidden="false" customHeight="true" outlineLevel="0" collapsed="false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customFormat="false" ht="17.25" hidden="false" customHeight="true" outlineLevel="0" collapsed="false">
      <c r="A11" s="9" t="s">
        <v>12</v>
      </c>
      <c r="B11" s="10"/>
      <c r="C11" s="10"/>
      <c r="D11" s="10"/>
      <c r="E11" s="10"/>
      <c r="F11" s="10"/>
      <c r="G11" s="10"/>
      <c r="H11" s="11" t="n">
        <v>0</v>
      </c>
      <c r="I11" s="12" t="n">
        <v>9</v>
      </c>
      <c r="J11" s="125" t="n">
        <v>1</v>
      </c>
      <c r="K11" s="125" t="n">
        <v>2</v>
      </c>
      <c r="L11" s="126" t="n">
        <v>3</v>
      </c>
      <c r="M11" s="127" t="n">
        <v>4</v>
      </c>
      <c r="N11" s="127" t="n">
        <v>5</v>
      </c>
      <c r="O11" s="126" t="n">
        <v>6</v>
      </c>
      <c r="P11" s="127" t="n">
        <v>7</v>
      </c>
      <c r="Q11" s="128" t="n">
        <v>8</v>
      </c>
    </row>
    <row r="12" customFormat="false" ht="27" hidden="false" customHeight="true" outlineLevel="0" collapsed="false">
      <c r="A12" s="17" t="s">
        <v>13</v>
      </c>
      <c r="B12" s="18"/>
      <c r="C12" s="18"/>
      <c r="D12" s="18"/>
      <c r="E12" s="18"/>
      <c r="F12" s="18"/>
      <c r="G12" s="19"/>
      <c r="H12" s="129" t="s">
        <v>109</v>
      </c>
      <c r="I12" s="129"/>
      <c r="J12" s="129"/>
      <c r="K12" s="129"/>
      <c r="L12" s="129"/>
      <c r="M12" s="129"/>
      <c r="N12" s="129"/>
      <c r="O12" s="129"/>
      <c r="P12" s="129"/>
      <c r="Q12" s="129"/>
    </row>
    <row r="13" customFormat="false" ht="18" hidden="false" customHeight="true" outlineLevel="0" collapsed="false">
      <c r="A13" s="21" t="s">
        <v>14</v>
      </c>
      <c r="B13" s="21"/>
      <c r="C13" s="21"/>
      <c r="D13" s="10"/>
      <c r="E13" s="10"/>
      <c r="F13" s="10"/>
      <c r="G13" s="22"/>
      <c r="H13" s="23"/>
      <c r="I13" s="24" t="s">
        <v>15</v>
      </c>
      <c r="J13" s="130" t="n">
        <v>27</v>
      </c>
      <c r="K13" s="24" t="s">
        <v>2</v>
      </c>
      <c r="L13" s="130" t="n">
        <v>4</v>
      </c>
      <c r="M13" s="24" t="s">
        <v>3</v>
      </c>
      <c r="N13" s="130" t="n">
        <v>1</v>
      </c>
      <c r="O13" s="24" t="s">
        <v>4</v>
      </c>
      <c r="P13" s="26"/>
      <c r="Q13" s="27"/>
    </row>
    <row r="14" customFormat="false" ht="18" hidden="false" customHeight="true" outlineLevel="0" collapsed="false">
      <c r="A14" s="28" t="s">
        <v>16</v>
      </c>
      <c r="B14" s="28"/>
      <c r="C14" s="28"/>
      <c r="D14" s="28"/>
      <c r="E14" s="28"/>
      <c r="F14" s="28"/>
      <c r="G14" s="28"/>
      <c r="H14" s="29"/>
      <c r="I14" s="24" t="s">
        <v>15</v>
      </c>
      <c r="J14" s="25"/>
      <c r="K14" s="24" t="s">
        <v>2</v>
      </c>
      <c r="L14" s="25"/>
      <c r="M14" s="24" t="s">
        <v>3</v>
      </c>
      <c r="N14" s="25"/>
      <c r="O14" s="24" t="s">
        <v>4</v>
      </c>
      <c r="P14" s="26"/>
      <c r="Q14" s="30"/>
    </row>
    <row r="15" customFormat="false" ht="27" hidden="false" customHeight="true" outlineLevel="0" collapsed="false">
      <c r="A15" s="9" t="s">
        <v>17</v>
      </c>
      <c r="B15" s="10"/>
      <c r="C15" s="10"/>
      <c r="D15" s="10"/>
      <c r="E15" s="10"/>
      <c r="F15" s="10"/>
      <c r="G15" s="31"/>
      <c r="H15" s="131" t="s">
        <v>106</v>
      </c>
      <c r="I15" s="131"/>
      <c r="J15" s="131"/>
      <c r="K15" s="131"/>
      <c r="L15" s="131"/>
      <c r="M15" s="131"/>
      <c r="N15" s="131"/>
      <c r="O15" s="131"/>
      <c r="P15" s="131"/>
      <c r="Q15" s="131"/>
    </row>
    <row r="16" customFormat="false" ht="20.25" hidden="false" customHeight="true" outlineLevel="0" collapsed="false">
      <c r="A16" s="9" t="s">
        <v>18</v>
      </c>
      <c r="B16" s="10"/>
      <c r="C16" s="10"/>
      <c r="D16" s="10"/>
      <c r="E16" s="10"/>
      <c r="F16" s="10"/>
      <c r="G16" s="31"/>
      <c r="H16" s="129" t="s">
        <v>110</v>
      </c>
      <c r="I16" s="129"/>
      <c r="J16" s="129"/>
      <c r="K16" s="129"/>
      <c r="L16" s="129"/>
      <c r="M16" s="129"/>
      <c r="N16" s="129"/>
      <c r="O16" s="129"/>
      <c r="P16" s="129"/>
      <c r="Q16" s="129"/>
    </row>
    <row r="17" customFormat="false" ht="18.75" hidden="false" customHeight="true" outlineLevel="0" collapsed="false">
      <c r="A17" s="9" t="s">
        <v>19</v>
      </c>
      <c r="B17" s="10"/>
      <c r="C17" s="10"/>
      <c r="D17" s="10"/>
      <c r="E17" s="10"/>
      <c r="F17" s="10"/>
      <c r="G17" s="31"/>
      <c r="H17" s="132" t="s">
        <v>111</v>
      </c>
      <c r="I17" s="132"/>
      <c r="J17" s="132"/>
      <c r="K17" s="132"/>
      <c r="L17" s="132"/>
      <c r="M17" s="132"/>
      <c r="N17" s="132"/>
      <c r="O17" s="132"/>
      <c r="P17" s="132"/>
      <c r="Q17" s="132"/>
    </row>
    <row r="18" customFormat="false" ht="9.75" hidden="false" customHeight="true" outlineLevel="0" collapsed="false"/>
    <row r="19" customFormat="false" ht="13.5" hidden="false" customHeight="true" outlineLevel="0" collapsed="false">
      <c r="A19" s="35" t="s">
        <v>20</v>
      </c>
      <c r="B19" s="35"/>
      <c r="C19" s="36" t="s">
        <v>15</v>
      </c>
      <c r="D19" s="133" t="n">
        <v>30</v>
      </c>
      <c r="E19" s="36" t="s">
        <v>21</v>
      </c>
      <c r="F19" s="38" t="s">
        <v>22</v>
      </c>
      <c r="G19" s="38"/>
      <c r="H19" s="39" t="s">
        <v>23</v>
      </c>
      <c r="I19" s="39"/>
      <c r="J19" s="40" t="s">
        <v>24</v>
      </c>
      <c r="K19" s="41" t="s">
        <v>25</v>
      </c>
      <c r="L19" s="41" t="s">
        <v>26</v>
      </c>
      <c r="M19" s="41" t="s">
        <v>27</v>
      </c>
      <c r="N19" s="41" t="s">
        <v>28</v>
      </c>
      <c r="O19" s="41" t="s">
        <v>29</v>
      </c>
      <c r="P19" s="41" t="s">
        <v>30</v>
      </c>
      <c r="Q19" s="42" t="s">
        <v>31</v>
      </c>
      <c r="S19" s="43" t="s">
        <v>32</v>
      </c>
    </row>
    <row r="20" customFormat="false" ht="13.5" hidden="false" customHeight="true" outlineLevel="0" collapsed="false">
      <c r="A20" s="35"/>
      <c r="B20" s="35"/>
      <c r="C20" s="36"/>
      <c r="D20" s="133"/>
      <c r="E20" s="36"/>
      <c r="F20" s="44" t="s">
        <v>33</v>
      </c>
      <c r="G20" s="44"/>
      <c r="H20" s="44"/>
      <c r="I20" s="44"/>
      <c r="J20" s="41" t="s">
        <v>34</v>
      </c>
      <c r="K20" s="42" t="s">
        <v>35</v>
      </c>
      <c r="L20" s="42" t="s">
        <v>36</v>
      </c>
      <c r="M20" s="42" t="s">
        <v>37</v>
      </c>
      <c r="N20" s="42" t="s">
        <v>38</v>
      </c>
      <c r="O20" s="42" t="s">
        <v>39</v>
      </c>
      <c r="P20" s="42" t="s">
        <v>40</v>
      </c>
      <c r="Q20" s="42"/>
      <c r="S20" s="43"/>
    </row>
    <row r="21" customFormat="false" ht="18.75" hidden="false" customHeight="true" outlineLevel="0" collapsed="false">
      <c r="A21" s="17" t="s">
        <v>41</v>
      </c>
      <c r="B21" s="18"/>
      <c r="C21" s="18"/>
      <c r="E21" s="18"/>
      <c r="J21" s="18"/>
      <c r="K21" s="134" t="n">
        <v>70</v>
      </c>
      <c r="L21" s="135" t="n">
        <v>70</v>
      </c>
      <c r="M21" s="135" t="n">
        <v>69</v>
      </c>
      <c r="N21" s="136" t="n">
        <v>70</v>
      </c>
      <c r="O21" s="136" t="n">
        <v>68</v>
      </c>
      <c r="P21" s="137" t="n">
        <v>70</v>
      </c>
      <c r="Q21" s="49" t="n">
        <f aca="false">SUM(K21:P21)</f>
        <v>417</v>
      </c>
      <c r="S21" s="50" t="n">
        <f aca="false">AVERAGE(K21:P21)</f>
        <v>69.5</v>
      </c>
    </row>
    <row r="22" customFormat="false" ht="18.75" hidden="false" customHeight="true" outlineLevel="0" collapsed="false">
      <c r="A22" s="51" t="s">
        <v>42</v>
      </c>
      <c r="B22" s="52" t="s">
        <v>43</v>
      </c>
      <c r="C22" s="52"/>
      <c r="D22" s="52"/>
      <c r="E22" s="52"/>
      <c r="F22" s="52"/>
      <c r="G22" s="52"/>
      <c r="H22" s="52"/>
      <c r="I22" s="52"/>
      <c r="J22" s="52"/>
      <c r="K22" s="138" t="n">
        <v>41</v>
      </c>
      <c r="L22" s="139" t="n">
        <v>41</v>
      </c>
      <c r="M22" s="139" t="n">
        <v>40</v>
      </c>
      <c r="N22" s="140" t="n">
        <v>39</v>
      </c>
      <c r="O22" s="140" t="n">
        <v>38</v>
      </c>
      <c r="P22" s="141" t="n">
        <v>41</v>
      </c>
      <c r="Q22" s="57" t="n">
        <f aca="false">SUM(K22:P22)</f>
        <v>240</v>
      </c>
      <c r="R22" s="58" t="s">
        <v>44</v>
      </c>
      <c r="S22" s="50" t="n">
        <f aca="false">AVERAGE(K22:P22)</f>
        <v>40</v>
      </c>
    </row>
    <row r="23" customFormat="false" ht="18.75" hidden="false" customHeight="true" outlineLevel="0" collapsed="false">
      <c r="A23" s="51"/>
      <c r="B23" s="59" t="s">
        <v>45</v>
      </c>
      <c r="C23" s="18"/>
      <c r="D23" s="18"/>
      <c r="E23" s="18"/>
      <c r="F23" s="18"/>
      <c r="G23" s="18"/>
      <c r="H23" s="60"/>
      <c r="I23" s="61"/>
      <c r="J23" s="61"/>
      <c r="K23" s="142" t="n">
        <v>34</v>
      </c>
      <c r="L23" s="143" t="n">
        <v>34</v>
      </c>
      <c r="M23" s="143" t="n">
        <v>31</v>
      </c>
      <c r="N23" s="144" t="n">
        <v>32</v>
      </c>
      <c r="O23" s="144" t="n">
        <v>31</v>
      </c>
      <c r="P23" s="145" t="n">
        <v>33</v>
      </c>
      <c r="Q23" s="66" t="n">
        <f aca="false">SUM(K23:P23)</f>
        <v>195</v>
      </c>
      <c r="R23" s="67" t="s">
        <v>46</v>
      </c>
      <c r="S23" s="68"/>
    </row>
    <row r="24" customFormat="false" ht="18.75" hidden="false" customHeight="true" outlineLevel="0" collapsed="false">
      <c r="A24" s="51"/>
      <c r="B24" s="69" t="s">
        <v>47</v>
      </c>
      <c r="C24" s="70"/>
      <c r="D24" s="70"/>
      <c r="E24" s="70"/>
      <c r="F24" s="70"/>
      <c r="G24" s="70"/>
      <c r="H24" s="146" t="s">
        <v>112</v>
      </c>
      <c r="I24" s="72"/>
      <c r="J24" s="72"/>
      <c r="K24" s="72"/>
      <c r="L24" s="72"/>
      <c r="M24" s="72"/>
      <c r="N24" s="72"/>
      <c r="O24" s="72"/>
      <c r="P24" s="72"/>
      <c r="Q24" s="73"/>
      <c r="S24" s="6"/>
    </row>
    <row r="25" customFormat="false" ht="18.75" hidden="false" customHeight="true" outlineLevel="0" collapsed="false">
      <c r="A25" s="51"/>
      <c r="B25" s="69" t="s">
        <v>48</v>
      </c>
      <c r="C25" s="70"/>
      <c r="D25" s="70"/>
      <c r="E25" s="70"/>
      <c r="F25" s="70"/>
      <c r="G25" s="70"/>
      <c r="H25" s="147" t="s">
        <v>113</v>
      </c>
      <c r="I25" s="75"/>
      <c r="J25" s="75"/>
      <c r="K25" s="75"/>
      <c r="L25" s="75"/>
      <c r="M25" s="75"/>
      <c r="N25" s="75"/>
      <c r="O25" s="75"/>
      <c r="P25" s="75"/>
      <c r="Q25" s="76"/>
      <c r="S25" s="6"/>
    </row>
    <row r="26" customFormat="false" ht="18.75" hidden="false" customHeight="true" outlineLevel="0" collapsed="false">
      <c r="A26" s="51"/>
      <c r="B26" s="69" t="s">
        <v>49</v>
      </c>
      <c r="C26" s="70"/>
      <c r="D26" s="70"/>
      <c r="E26" s="70"/>
      <c r="F26" s="70"/>
      <c r="G26" s="70"/>
      <c r="H26" s="147" t="s">
        <v>114</v>
      </c>
      <c r="I26" s="75"/>
      <c r="J26" s="75"/>
      <c r="K26" s="75"/>
      <c r="L26" s="75"/>
      <c r="M26" s="75"/>
      <c r="N26" s="75"/>
      <c r="O26" s="75"/>
      <c r="P26" s="75"/>
      <c r="Q26" s="76"/>
      <c r="S26" s="6"/>
    </row>
    <row r="27" customFormat="false" ht="18.75" hidden="false" customHeight="true" outlineLevel="0" collapsed="false">
      <c r="A27" s="51"/>
      <c r="B27" s="69" t="s">
        <v>50</v>
      </c>
      <c r="C27" s="70"/>
      <c r="D27" s="70"/>
      <c r="E27" s="70"/>
      <c r="F27" s="70"/>
      <c r="G27" s="70"/>
      <c r="H27" s="147" t="s">
        <v>115</v>
      </c>
      <c r="I27" s="75"/>
      <c r="J27" s="75"/>
      <c r="K27" s="75"/>
      <c r="L27" s="75"/>
      <c r="M27" s="75"/>
      <c r="N27" s="77"/>
      <c r="O27" s="78" t="s">
        <v>116</v>
      </c>
      <c r="P27" s="78"/>
      <c r="Q27" s="78"/>
      <c r="S27" s="6"/>
    </row>
    <row r="28" customFormat="false" ht="18.75" hidden="false" customHeight="true" outlineLevel="0" collapsed="false">
      <c r="A28" s="51"/>
      <c r="B28" s="69" t="s">
        <v>52</v>
      </c>
      <c r="E28" s="79"/>
      <c r="F28" s="79"/>
      <c r="G28" s="79"/>
      <c r="H28" s="148" t="s">
        <v>117</v>
      </c>
      <c r="I28" s="81"/>
      <c r="J28" s="81"/>
      <c r="K28" s="81"/>
      <c r="L28" s="81"/>
      <c r="M28" s="81"/>
      <c r="N28" s="82"/>
      <c r="O28" s="83" t="s">
        <v>118</v>
      </c>
      <c r="P28" s="83"/>
      <c r="Q28" s="83"/>
      <c r="S28" s="6"/>
    </row>
    <row r="29" customFormat="false" ht="18.75" hidden="false" customHeight="true" outlineLevel="0" collapsed="false">
      <c r="A29" s="51"/>
      <c r="B29" s="17" t="s">
        <v>53</v>
      </c>
      <c r="C29" s="18"/>
      <c r="D29" s="18"/>
      <c r="E29" s="18"/>
      <c r="F29" s="18"/>
      <c r="G29" s="18"/>
      <c r="O29" s="1" t="s">
        <v>54</v>
      </c>
      <c r="Q29" s="84" t="n">
        <f aca="false">Q23/Q22</f>
        <v>0.8125</v>
      </c>
    </row>
    <row r="30" customFormat="false" ht="13.5" hidden="false" customHeight="true" outlineLevel="0" collapsed="false">
      <c r="A30" s="51"/>
      <c r="B30" s="28" t="s">
        <v>55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85" t="s">
        <v>56</v>
      </c>
      <c r="S30" s="24"/>
    </row>
    <row r="31" customFormat="false" ht="13.5" hidden="false" customHeight="true" outlineLevel="0" collapsed="false">
      <c r="A31" s="5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149" t="s">
        <v>119</v>
      </c>
      <c r="S31" s="24"/>
    </row>
    <row r="32" customFormat="false" ht="13.5" hidden="false" customHeight="false" outlineLevel="0" collapsed="false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11"/>
      <c r="S32" s="109"/>
    </row>
  </sheetData>
  <mergeCells count="23">
    <mergeCell ref="A1:S1"/>
    <mergeCell ref="A10:S10"/>
    <mergeCell ref="H12:Q12"/>
    <mergeCell ref="A13:C13"/>
    <mergeCell ref="A14:G14"/>
    <mergeCell ref="H15:Q15"/>
    <mergeCell ref="H16:Q16"/>
    <mergeCell ref="H17:Q17"/>
    <mergeCell ref="A19:B20"/>
    <mergeCell ref="C19:C20"/>
    <mergeCell ref="D19:D20"/>
    <mergeCell ref="E19:E20"/>
    <mergeCell ref="F19:G19"/>
    <mergeCell ref="H19:I19"/>
    <mergeCell ref="Q19:Q20"/>
    <mergeCell ref="S19:S20"/>
    <mergeCell ref="F20:I20"/>
    <mergeCell ref="A22:A31"/>
    <mergeCell ref="B22:J22"/>
    <mergeCell ref="O27:Q27"/>
    <mergeCell ref="O28:Q28"/>
    <mergeCell ref="B30:P31"/>
    <mergeCell ref="S30:S31"/>
  </mergeCells>
  <conditionalFormatting sqref="Q21:Q23">
    <cfRule type="cellIs" priority="2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590277777777778" right="0.196527777777778" top="0.39375" bottom="0.39375" header="0.511805555555555" footer="0.315277777777778"/>
  <pageSetup paperSize="9" scale="9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&amp;C&amp;P / &amp;N ページ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Q4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3.5" zeroHeight="false" outlineLevelRow="0" outlineLevelCol="0"/>
  <cols>
    <col collapsed="false" customWidth="true" hidden="false" outlineLevel="0" max="1" min="1" style="1" width="6"/>
    <col collapsed="false" customWidth="true" hidden="false" outlineLevel="0" max="6" min="2" style="1" width="5"/>
    <col collapsed="false" customWidth="true" hidden="false" outlineLevel="0" max="7" min="7" style="1" width="7.25"/>
    <col collapsed="false" customWidth="true" hidden="false" outlineLevel="0" max="8" min="8" style="1" width="5"/>
    <col collapsed="false" customWidth="true" hidden="false" outlineLevel="0" max="9" min="9" style="1" width="4.87"/>
    <col collapsed="false" customWidth="true" hidden="false" outlineLevel="0" max="17" min="10" style="1" width="5"/>
    <col collapsed="false" customWidth="true" hidden="false" outlineLevel="0" max="18" min="18" style="1" width="2.75"/>
    <col collapsed="false" customWidth="false" hidden="false" outlineLevel="0" max="1024" min="19" style="1" width="9"/>
  </cols>
  <sheetData>
    <row r="1" customFormat="false" ht="33" hidden="false" customHeight="true" outlineLevel="0" collapsed="false">
      <c r="A1" s="3" t="s">
        <v>120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5.25" hidden="false" customHeight="true" outlineLevel="0" collapsed="false"/>
    <row r="3" customFormat="false" ht="13.5" hidden="false" customHeight="false" outlineLevel="0" collapsed="false">
      <c r="A3" s="121" t="s">
        <v>121</v>
      </c>
      <c r="D3" s="121"/>
    </row>
    <row r="4" customFormat="false" ht="4.5" hidden="false" customHeight="true" outlineLevel="0" collapsed="false">
      <c r="I4" s="26"/>
      <c r="J4" s="26"/>
      <c r="K4" s="26"/>
      <c r="L4" s="26"/>
      <c r="M4" s="26"/>
      <c r="N4" s="26"/>
      <c r="O4" s="26"/>
      <c r="P4" s="26"/>
      <c r="Q4" s="26"/>
    </row>
    <row r="5" customFormat="false" ht="24" hidden="false" customHeight="true" outlineLevel="0" collapsed="false">
      <c r="A5" s="9" t="s">
        <v>12</v>
      </c>
      <c r="B5" s="10"/>
      <c r="C5" s="10"/>
      <c r="D5" s="10"/>
      <c r="E5" s="10"/>
      <c r="F5" s="10"/>
      <c r="G5" s="10"/>
      <c r="H5" s="150" t="n">
        <v>0</v>
      </c>
      <c r="I5" s="151" t="n">
        <v>9</v>
      </c>
      <c r="J5" s="152"/>
      <c r="K5" s="152"/>
      <c r="L5" s="153"/>
      <c r="M5" s="154"/>
      <c r="N5" s="154"/>
      <c r="O5" s="153"/>
      <c r="P5" s="154"/>
      <c r="Q5" s="155"/>
    </row>
    <row r="6" customFormat="false" ht="24" hidden="false" customHeight="true" outlineLevel="0" collapsed="false">
      <c r="A6" s="17" t="s">
        <v>13</v>
      </c>
      <c r="B6" s="18"/>
      <c r="C6" s="18"/>
      <c r="D6" s="18"/>
      <c r="E6" s="18"/>
      <c r="F6" s="18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customFormat="false" ht="24" hidden="false" customHeight="true" outlineLevel="0" collapsed="false">
      <c r="A7" s="9" t="s">
        <v>122</v>
      </c>
      <c r="B7" s="10"/>
      <c r="C7" s="10"/>
      <c r="D7" s="10"/>
      <c r="E7" s="10"/>
      <c r="F7" s="10"/>
      <c r="G7" s="31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customFormat="false" ht="24" hidden="false" customHeight="true" outlineLevel="0" collapsed="false">
      <c r="A8" s="9" t="s">
        <v>19</v>
      </c>
      <c r="B8" s="10"/>
      <c r="C8" s="10"/>
      <c r="D8" s="10"/>
      <c r="E8" s="10"/>
      <c r="F8" s="10"/>
      <c r="G8" s="31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customFormat="false" ht="6" hidden="false" customHeight="true" outlineLevel="0" collapsed="false">
      <c r="J9" s="157"/>
      <c r="K9" s="157"/>
      <c r="L9" s="157"/>
      <c r="M9" s="157"/>
      <c r="N9" s="157"/>
    </row>
    <row r="10" customFormat="false" ht="19.5" hidden="false" customHeight="true" outlineLevel="0" collapsed="false">
      <c r="A10" s="158" t="s">
        <v>20</v>
      </c>
      <c r="B10" s="158"/>
      <c r="C10" s="159" t="s">
        <v>1</v>
      </c>
      <c r="D10" s="37"/>
      <c r="E10" s="159" t="s">
        <v>21</v>
      </c>
      <c r="F10" s="37" t="s">
        <v>123</v>
      </c>
      <c r="G10" s="37"/>
      <c r="H10" s="37"/>
      <c r="I10" s="37"/>
      <c r="J10" s="160" t="s">
        <v>124</v>
      </c>
      <c r="K10" s="161"/>
      <c r="L10" s="161"/>
      <c r="M10" s="161"/>
      <c r="N10" s="2"/>
      <c r="O10" s="159"/>
      <c r="P10" s="159"/>
      <c r="Q10" s="162"/>
    </row>
    <row r="11" customFormat="false" ht="15.75" hidden="false" customHeight="true" outlineLevel="0" collapsed="false">
      <c r="A11" s="163"/>
      <c r="B11" s="18" t="s">
        <v>125</v>
      </c>
      <c r="C11" s="164"/>
      <c r="D11" s="165"/>
      <c r="E11" s="18"/>
      <c r="F11" s="18"/>
      <c r="G11" s="164"/>
      <c r="H11" s="71"/>
      <c r="I11" s="72"/>
      <c r="J11" s="72"/>
      <c r="K11" s="72"/>
      <c r="L11" s="72"/>
      <c r="M11" s="72"/>
      <c r="N11" s="72"/>
      <c r="O11" s="72"/>
      <c r="P11" s="72"/>
      <c r="Q11" s="73"/>
    </row>
    <row r="12" customFormat="false" ht="15.75" hidden="false" customHeight="true" outlineLevel="0" collapsed="false">
      <c r="A12" s="163"/>
      <c r="B12" s="166" t="s">
        <v>48</v>
      </c>
      <c r="C12" s="70"/>
      <c r="D12" s="70"/>
      <c r="E12" s="70"/>
      <c r="F12" s="70"/>
      <c r="G12" s="167"/>
      <c r="H12" s="74"/>
      <c r="I12" s="75"/>
      <c r="J12" s="75"/>
      <c r="K12" s="75"/>
      <c r="L12" s="75"/>
      <c r="M12" s="75"/>
      <c r="N12" s="75"/>
      <c r="O12" s="75"/>
      <c r="P12" s="75"/>
      <c r="Q12" s="76"/>
    </row>
    <row r="13" customFormat="false" ht="15.75" hidden="false" customHeight="true" outlineLevel="0" collapsed="false">
      <c r="A13" s="163"/>
      <c r="B13" s="166" t="s">
        <v>49</v>
      </c>
      <c r="C13" s="70"/>
      <c r="D13" s="70"/>
      <c r="E13" s="70"/>
      <c r="F13" s="70"/>
      <c r="G13" s="167"/>
      <c r="H13" s="74"/>
      <c r="I13" s="75"/>
      <c r="J13" s="75"/>
      <c r="K13" s="75"/>
      <c r="L13" s="75"/>
      <c r="M13" s="75"/>
      <c r="N13" s="75"/>
      <c r="O13" s="75"/>
      <c r="P13" s="75"/>
      <c r="Q13" s="76"/>
    </row>
    <row r="14" customFormat="false" ht="15.75" hidden="false" customHeight="true" outlineLevel="0" collapsed="false">
      <c r="A14" s="163"/>
      <c r="B14" s="166" t="s">
        <v>126</v>
      </c>
      <c r="C14" s="70"/>
      <c r="D14" s="70"/>
      <c r="E14" s="70"/>
      <c r="F14" s="70"/>
      <c r="G14" s="167"/>
      <c r="H14" s="74"/>
      <c r="I14" s="75"/>
      <c r="J14" s="75"/>
      <c r="K14" s="75"/>
      <c r="L14" s="75"/>
      <c r="M14" s="77"/>
      <c r="N14" s="168" t="s">
        <v>127</v>
      </c>
      <c r="O14" s="75"/>
      <c r="P14" s="75"/>
      <c r="Q14" s="169" t="s">
        <v>128</v>
      </c>
    </row>
    <row r="15" customFormat="false" ht="15.75" hidden="false" customHeight="true" outlineLevel="0" collapsed="false">
      <c r="A15" s="163"/>
      <c r="B15" s="166" t="s">
        <v>129</v>
      </c>
      <c r="C15" s="70"/>
      <c r="D15" s="70"/>
      <c r="E15" s="70"/>
      <c r="F15" s="70"/>
      <c r="G15" s="167"/>
      <c r="H15" s="74"/>
      <c r="I15" s="75"/>
      <c r="J15" s="75"/>
      <c r="K15" s="75"/>
      <c r="L15" s="75"/>
      <c r="M15" s="77"/>
      <c r="N15" s="168" t="s">
        <v>127</v>
      </c>
      <c r="O15" s="75"/>
      <c r="P15" s="75"/>
      <c r="Q15" s="169" t="s">
        <v>128</v>
      </c>
    </row>
    <row r="16" customFormat="false" ht="15.75" hidden="false" customHeight="true" outlineLevel="0" collapsed="false">
      <c r="A16" s="163"/>
      <c r="B16" s="166" t="s">
        <v>130</v>
      </c>
      <c r="C16" s="70"/>
      <c r="D16" s="70"/>
      <c r="E16" s="70"/>
      <c r="F16" s="70"/>
      <c r="G16" s="167"/>
      <c r="H16" s="74"/>
      <c r="I16" s="75"/>
      <c r="J16" s="75"/>
      <c r="K16" s="75"/>
      <c r="L16" s="75"/>
      <c r="M16" s="77"/>
      <c r="N16" s="168" t="s">
        <v>127</v>
      </c>
      <c r="O16" s="75"/>
      <c r="P16" s="75"/>
      <c r="Q16" s="169" t="s">
        <v>128</v>
      </c>
    </row>
    <row r="17" customFormat="false" ht="15.75" hidden="false" customHeight="true" outlineLevel="0" collapsed="false">
      <c r="A17" s="163"/>
      <c r="B17" s="166" t="s">
        <v>131</v>
      </c>
      <c r="C17" s="70"/>
      <c r="D17" s="70"/>
      <c r="E17" s="70"/>
      <c r="F17" s="70"/>
      <c r="G17" s="167"/>
      <c r="H17" s="74"/>
      <c r="I17" s="75"/>
      <c r="J17" s="75"/>
      <c r="K17" s="75"/>
      <c r="L17" s="75"/>
      <c r="M17" s="77"/>
      <c r="N17" s="168" t="s">
        <v>127</v>
      </c>
      <c r="O17" s="75"/>
      <c r="P17" s="75"/>
      <c r="Q17" s="169" t="s">
        <v>128</v>
      </c>
    </row>
    <row r="18" customFormat="false" ht="15.75" hidden="false" customHeight="true" outlineLevel="0" collapsed="false">
      <c r="A18" s="163"/>
      <c r="B18" s="166" t="s">
        <v>132</v>
      </c>
      <c r="C18" s="70"/>
      <c r="D18" s="70"/>
      <c r="E18" s="70"/>
      <c r="F18" s="70"/>
      <c r="G18" s="167"/>
      <c r="H18" s="74"/>
      <c r="I18" s="75"/>
      <c r="J18" s="75"/>
      <c r="K18" s="75"/>
      <c r="L18" s="75"/>
      <c r="M18" s="77"/>
      <c r="N18" s="168" t="s">
        <v>127</v>
      </c>
      <c r="O18" s="75"/>
      <c r="P18" s="75"/>
      <c r="Q18" s="169" t="s">
        <v>128</v>
      </c>
    </row>
    <row r="19" customFormat="false" ht="15.75" hidden="false" customHeight="true" outlineLevel="0" collapsed="false">
      <c r="A19" s="163"/>
      <c r="B19" s="166" t="s">
        <v>133</v>
      </c>
      <c r="C19" s="70"/>
      <c r="D19" s="70"/>
      <c r="E19" s="70"/>
      <c r="F19" s="70"/>
      <c r="G19" s="167"/>
      <c r="H19" s="74"/>
      <c r="I19" s="75"/>
      <c r="J19" s="75"/>
      <c r="K19" s="75"/>
      <c r="L19" s="75"/>
      <c r="M19" s="77"/>
      <c r="N19" s="168" t="s">
        <v>127</v>
      </c>
      <c r="O19" s="75"/>
      <c r="P19" s="75"/>
      <c r="Q19" s="169" t="s">
        <v>128</v>
      </c>
    </row>
    <row r="20" customFormat="false" ht="15.75" hidden="false" customHeight="true" outlineLevel="0" collapsed="false">
      <c r="A20" s="163"/>
      <c r="B20" s="166" t="s">
        <v>134</v>
      </c>
      <c r="C20" s="70"/>
      <c r="D20" s="70"/>
      <c r="E20" s="70"/>
      <c r="F20" s="70"/>
      <c r="G20" s="167"/>
      <c r="H20" s="74"/>
      <c r="I20" s="75"/>
      <c r="J20" s="75"/>
      <c r="K20" s="75"/>
      <c r="L20" s="75"/>
      <c r="M20" s="77"/>
      <c r="N20" s="168" t="s">
        <v>127</v>
      </c>
      <c r="O20" s="75"/>
      <c r="P20" s="75"/>
      <c r="Q20" s="169" t="s">
        <v>128</v>
      </c>
    </row>
    <row r="21" customFormat="false" ht="15.75" hidden="false" customHeight="true" outlineLevel="0" collapsed="false">
      <c r="A21" s="163"/>
      <c r="B21" s="166" t="s">
        <v>135</v>
      </c>
      <c r="C21" s="70"/>
      <c r="D21" s="70"/>
      <c r="E21" s="70"/>
      <c r="F21" s="70"/>
      <c r="G21" s="167"/>
      <c r="H21" s="74"/>
      <c r="I21" s="75"/>
      <c r="J21" s="75"/>
      <c r="K21" s="75"/>
      <c r="L21" s="75"/>
      <c r="M21" s="77"/>
      <c r="N21" s="168" t="s">
        <v>127</v>
      </c>
      <c r="O21" s="75"/>
      <c r="P21" s="75"/>
      <c r="Q21" s="169" t="s">
        <v>128</v>
      </c>
    </row>
    <row r="22" customFormat="false" ht="15.75" hidden="false" customHeight="true" outlineLevel="0" collapsed="false">
      <c r="A22" s="163"/>
      <c r="B22" s="166" t="s">
        <v>136</v>
      </c>
      <c r="C22" s="70"/>
      <c r="D22" s="70"/>
      <c r="E22" s="70"/>
      <c r="F22" s="70"/>
      <c r="G22" s="167"/>
      <c r="H22" s="74"/>
      <c r="I22" s="75"/>
      <c r="J22" s="75"/>
      <c r="K22" s="75"/>
      <c r="L22" s="75"/>
      <c r="M22" s="77"/>
      <c r="N22" s="168" t="s">
        <v>127</v>
      </c>
      <c r="O22" s="75"/>
      <c r="P22" s="75"/>
      <c r="Q22" s="169" t="s">
        <v>128</v>
      </c>
    </row>
    <row r="23" customFormat="false" ht="15.75" hidden="false" customHeight="true" outlineLevel="0" collapsed="false">
      <c r="A23" s="163"/>
      <c r="B23" s="166" t="s">
        <v>137</v>
      </c>
      <c r="C23" s="170"/>
      <c r="D23" s="170"/>
      <c r="E23" s="170"/>
      <c r="F23" s="170"/>
      <c r="G23" s="171"/>
      <c r="H23" s="80"/>
      <c r="I23" s="81"/>
      <c r="J23" s="81"/>
      <c r="K23" s="81"/>
      <c r="L23" s="81"/>
      <c r="M23" s="82"/>
      <c r="N23" s="81" t="s">
        <v>127</v>
      </c>
      <c r="O23" s="81"/>
      <c r="P23" s="81"/>
      <c r="Q23" s="172" t="s">
        <v>128</v>
      </c>
    </row>
    <row r="24" customFormat="false" ht="15.75" hidden="false" customHeight="true" outlineLevel="0" collapsed="false">
      <c r="A24" s="163"/>
      <c r="B24" s="18" t="s">
        <v>125</v>
      </c>
      <c r="C24" s="164"/>
      <c r="D24" s="17"/>
      <c r="E24" s="18"/>
      <c r="F24" s="18"/>
      <c r="G24" s="164"/>
      <c r="H24" s="71"/>
      <c r="I24" s="72"/>
      <c r="J24" s="72"/>
      <c r="K24" s="72"/>
      <c r="L24" s="72"/>
      <c r="M24" s="72"/>
      <c r="N24" s="72"/>
      <c r="O24" s="72"/>
      <c r="P24" s="72"/>
      <c r="Q24" s="73"/>
    </row>
    <row r="25" customFormat="false" ht="15.75" hidden="false" customHeight="true" outlineLevel="0" collapsed="false">
      <c r="A25" s="163"/>
      <c r="B25" s="166" t="s">
        <v>48</v>
      </c>
      <c r="C25" s="70"/>
      <c r="D25" s="70"/>
      <c r="E25" s="70"/>
      <c r="F25" s="70"/>
      <c r="G25" s="167"/>
      <c r="H25" s="74"/>
      <c r="I25" s="75"/>
      <c r="J25" s="75"/>
      <c r="K25" s="75"/>
      <c r="L25" s="75"/>
      <c r="M25" s="75"/>
      <c r="N25" s="75"/>
      <c r="O25" s="75"/>
      <c r="P25" s="75"/>
      <c r="Q25" s="76"/>
    </row>
    <row r="26" customFormat="false" ht="15.75" hidden="false" customHeight="true" outlineLevel="0" collapsed="false">
      <c r="A26" s="163"/>
      <c r="B26" s="166" t="s">
        <v>49</v>
      </c>
      <c r="C26" s="70"/>
      <c r="D26" s="70"/>
      <c r="E26" s="70"/>
      <c r="F26" s="70"/>
      <c r="G26" s="167"/>
      <c r="H26" s="74"/>
      <c r="I26" s="75"/>
      <c r="J26" s="75"/>
      <c r="K26" s="75"/>
      <c r="L26" s="75"/>
      <c r="M26" s="75"/>
      <c r="N26" s="75"/>
      <c r="O26" s="75"/>
      <c r="P26" s="75"/>
      <c r="Q26" s="76"/>
    </row>
    <row r="27" customFormat="false" ht="15.75" hidden="false" customHeight="true" outlineLevel="0" collapsed="false">
      <c r="A27" s="163"/>
      <c r="B27" s="166" t="s">
        <v>126</v>
      </c>
      <c r="C27" s="70"/>
      <c r="D27" s="70"/>
      <c r="E27" s="70"/>
      <c r="F27" s="70"/>
      <c r="G27" s="167"/>
      <c r="H27" s="74"/>
      <c r="I27" s="75"/>
      <c r="J27" s="75"/>
      <c r="K27" s="75"/>
      <c r="L27" s="75"/>
      <c r="M27" s="75"/>
      <c r="N27" s="168" t="s">
        <v>127</v>
      </c>
      <c r="O27" s="75"/>
      <c r="P27" s="75"/>
      <c r="Q27" s="169" t="s">
        <v>128</v>
      </c>
    </row>
    <row r="28" customFormat="false" ht="15.75" hidden="false" customHeight="true" outlineLevel="0" collapsed="false">
      <c r="A28" s="163"/>
      <c r="B28" s="166" t="s">
        <v>129</v>
      </c>
      <c r="C28" s="70"/>
      <c r="D28" s="70"/>
      <c r="E28" s="70"/>
      <c r="F28" s="70"/>
      <c r="G28" s="167"/>
      <c r="H28" s="74"/>
      <c r="I28" s="75"/>
      <c r="J28" s="75"/>
      <c r="K28" s="75"/>
      <c r="L28" s="75"/>
      <c r="M28" s="75"/>
      <c r="N28" s="168" t="s">
        <v>127</v>
      </c>
      <c r="O28" s="75"/>
      <c r="P28" s="75"/>
      <c r="Q28" s="169" t="s">
        <v>128</v>
      </c>
    </row>
    <row r="29" customFormat="false" ht="15.75" hidden="false" customHeight="true" outlineLevel="0" collapsed="false">
      <c r="A29" s="163"/>
      <c r="B29" s="166" t="s">
        <v>130</v>
      </c>
      <c r="C29" s="70"/>
      <c r="D29" s="70"/>
      <c r="E29" s="70"/>
      <c r="F29" s="70"/>
      <c r="G29" s="167"/>
      <c r="H29" s="74"/>
      <c r="I29" s="75"/>
      <c r="J29" s="75"/>
      <c r="K29" s="75"/>
      <c r="L29" s="75"/>
      <c r="M29" s="75"/>
      <c r="N29" s="168" t="s">
        <v>127</v>
      </c>
      <c r="O29" s="75"/>
      <c r="P29" s="75"/>
      <c r="Q29" s="169" t="s">
        <v>128</v>
      </c>
    </row>
    <row r="30" customFormat="false" ht="15.75" hidden="false" customHeight="true" outlineLevel="0" collapsed="false">
      <c r="A30" s="163"/>
      <c r="B30" s="166" t="s">
        <v>131</v>
      </c>
      <c r="C30" s="70"/>
      <c r="D30" s="70"/>
      <c r="E30" s="70"/>
      <c r="F30" s="70"/>
      <c r="G30" s="167"/>
      <c r="H30" s="74"/>
      <c r="I30" s="75"/>
      <c r="J30" s="75"/>
      <c r="K30" s="75"/>
      <c r="L30" s="75"/>
      <c r="M30" s="75"/>
      <c r="N30" s="168" t="s">
        <v>127</v>
      </c>
      <c r="O30" s="75"/>
      <c r="P30" s="75"/>
      <c r="Q30" s="169" t="s">
        <v>128</v>
      </c>
    </row>
    <row r="31" customFormat="false" ht="15.75" hidden="false" customHeight="true" outlineLevel="0" collapsed="false">
      <c r="A31" s="163"/>
      <c r="B31" s="166" t="s">
        <v>132</v>
      </c>
      <c r="C31" s="70"/>
      <c r="D31" s="70"/>
      <c r="E31" s="70"/>
      <c r="F31" s="70"/>
      <c r="G31" s="167"/>
      <c r="H31" s="74"/>
      <c r="I31" s="75"/>
      <c r="J31" s="75"/>
      <c r="K31" s="75"/>
      <c r="L31" s="75"/>
      <c r="M31" s="75"/>
      <c r="N31" s="168" t="s">
        <v>127</v>
      </c>
      <c r="O31" s="75"/>
      <c r="P31" s="75"/>
      <c r="Q31" s="169" t="s">
        <v>128</v>
      </c>
    </row>
    <row r="32" customFormat="false" ht="15.75" hidden="false" customHeight="true" outlineLevel="0" collapsed="false">
      <c r="A32" s="163"/>
      <c r="B32" s="166" t="s">
        <v>133</v>
      </c>
      <c r="C32" s="70"/>
      <c r="D32" s="70"/>
      <c r="E32" s="70"/>
      <c r="F32" s="70"/>
      <c r="G32" s="167"/>
      <c r="H32" s="74"/>
      <c r="I32" s="75"/>
      <c r="J32" s="75"/>
      <c r="K32" s="75"/>
      <c r="L32" s="75"/>
      <c r="M32" s="75"/>
      <c r="N32" s="168" t="s">
        <v>127</v>
      </c>
      <c r="O32" s="75"/>
      <c r="P32" s="75"/>
      <c r="Q32" s="169" t="s">
        <v>128</v>
      </c>
    </row>
    <row r="33" customFormat="false" ht="15.75" hidden="false" customHeight="true" outlineLevel="0" collapsed="false">
      <c r="A33" s="163"/>
      <c r="B33" s="166" t="s">
        <v>134</v>
      </c>
      <c r="C33" s="70"/>
      <c r="D33" s="70"/>
      <c r="E33" s="70"/>
      <c r="F33" s="70"/>
      <c r="G33" s="167"/>
      <c r="H33" s="74"/>
      <c r="I33" s="75"/>
      <c r="J33" s="75"/>
      <c r="K33" s="75"/>
      <c r="L33" s="75"/>
      <c r="M33" s="75"/>
      <c r="N33" s="168" t="s">
        <v>127</v>
      </c>
      <c r="O33" s="75"/>
      <c r="P33" s="75"/>
      <c r="Q33" s="169" t="s">
        <v>128</v>
      </c>
    </row>
    <row r="34" customFormat="false" ht="15.75" hidden="false" customHeight="true" outlineLevel="0" collapsed="false">
      <c r="A34" s="163"/>
      <c r="B34" s="166" t="s">
        <v>135</v>
      </c>
      <c r="C34" s="70"/>
      <c r="D34" s="70"/>
      <c r="E34" s="70"/>
      <c r="F34" s="70"/>
      <c r="G34" s="167"/>
      <c r="H34" s="74"/>
      <c r="I34" s="75"/>
      <c r="J34" s="75"/>
      <c r="K34" s="75"/>
      <c r="L34" s="75"/>
      <c r="M34" s="75"/>
      <c r="N34" s="168" t="s">
        <v>127</v>
      </c>
      <c r="O34" s="75"/>
      <c r="P34" s="75"/>
      <c r="Q34" s="169" t="s">
        <v>128</v>
      </c>
    </row>
    <row r="35" customFormat="false" ht="15.75" hidden="false" customHeight="true" outlineLevel="0" collapsed="false">
      <c r="A35" s="163"/>
      <c r="B35" s="166" t="s">
        <v>136</v>
      </c>
      <c r="C35" s="70"/>
      <c r="D35" s="70"/>
      <c r="E35" s="70"/>
      <c r="F35" s="70"/>
      <c r="G35" s="167"/>
      <c r="H35" s="74"/>
      <c r="I35" s="75"/>
      <c r="J35" s="75"/>
      <c r="K35" s="75"/>
      <c r="L35" s="75"/>
      <c r="M35" s="75"/>
      <c r="N35" s="168" t="s">
        <v>127</v>
      </c>
      <c r="O35" s="75"/>
      <c r="P35" s="75"/>
      <c r="Q35" s="169" t="s">
        <v>128</v>
      </c>
    </row>
    <row r="36" customFormat="false" ht="15.75" hidden="false" customHeight="true" outlineLevel="0" collapsed="false">
      <c r="A36" s="163"/>
      <c r="B36" s="166" t="s">
        <v>137</v>
      </c>
      <c r="C36" s="170"/>
      <c r="D36" s="170"/>
      <c r="E36" s="170"/>
      <c r="F36" s="170"/>
      <c r="G36" s="171"/>
      <c r="H36" s="80"/>
      <c r="I36" s="81"/>
      <c r="J36" s="81"/>
      <c r="K36" s="81"/>
      <c r="L36" s="81"/>
      <c r="M36" s="173"/>
      <c r="N36" s="81" t="s">
        <v>127</v>
      </c>
      <c r="O36" s="81"/>
      <c r="P36" s="81"/>
      <c r="Q36" s="172" t="s">
        <v>128</v>
      </c>
    </row>
    <row r="37" customFormat="false" ht="15.75" hidden="false" customHeight="true" outlineLevel="0" collapsed="false">
      <c r="A37" s="163"/>
      <c r="B37" s="18" t="s">
        <v>125</v>
      </c>
      <c r="C37" s="164"/>
      <c r="D37" s="17"/>
      <c r="E37" s="18"/>
      <c r="F37" s="18"/>
      <c r="G37" s="164"/>
      <c r="H37" s="71"/>
      <c r="I37" s="72"/>
      <c r="J37" s="72"/>
      <c r="K37" s="72"/>
      <c r="L37" s="72"/>
      <c r="M37" s="72"/>
      <c r="N37" s="72"/>
      <c r="O37" s="72"/>
      <c r="P37" s="72"/>
      <c r="Q37" s="73"/>
    </row>
    <row r="38" customFormat="false" ht="15.75" hidden="false" customHeight="true" outlineLevel="0" collapsed="false">
      <c r="A38" s="163"/>
      <c r="B38" s="166" t="s">
        <v>48</v>
      </c>
      <c r="C38" s="70"/>
      <c r="D38" s="70"/>
      <c r="E38" s="70"/>
      <c r="F38" s="70"/>
      <c r="G38" s="167"/>
      <c r="H38" s="74"/>
      <c r="I38" s="75"/>
      <c r="J38" s="75"/>
      <c r="K38" s="75"/>
      <c r="L38" s="75"/>
      <c r="M38" s="75"/>
      <c r="N38" s="75"/>
      <c r="O38" s="75"/>
      <c r="P38" s="75"/>
      <c r="Q38" s="76"/>
    </row>
    <row r="39" customFormat="false" ht="15.75" hidden="false" customHeight="true" outlineLevel="0" collapsed="false">
      <c r="A39" s="163"/>
      <c r="B39" s="166" t="s">
        <v>49</v>
      </c>
      <c r="C39" s="70"/>
      <c r="D39" s="70"/>
      <c r="E39" s="70"/>
      <c r="F39" s="70"/>
      <c r="G39" s="167"/>
      <c r="H39" s="74"/>
      <c r="I39" s="75"/>
      <c r="J39" s="75"/>
      <c r="K39" s="75"/>
      <c r="L39" s="75"/>
      <c r="M39" s="75"/>
      <c r="N39" s="75"/>
      <c r="O39" s="75"/>
      <c r="P39" s="75"/>
      <c r="Q39" s="76"/>
    </row>
    <row r="40" customFormat="false" ht="15.75" hidden="false" customHeight="true" outlineLevel="0" collapsed="false">
      <c r="A40" s="163"/>
      <c r="B40" s="166" t="s">
        <v>126</v>
      </c>
      <c r="C40" s="70"/>
      <c r="D40" s="70"/>
      <c r="E40" s="70"/>
      <c r="F40" s="70"/>
      <c r="G40" s="167"/>
      <c r="H40" s="74"/>
      <c r="I40" s="75"/>
      <c r="J40" s="75"/>
      <c r="K40" s="75"/>
      <c r="L40" s="75"/>
      <c r="M40" s="75"/>
      <c r="N40" s="168" t="s">
        <v>127</v>
      </c>
      <c r="O40" s="75"/>
      <c r="P40" s="75"/>
      <c r="Q40" s="169" t="s">
        <v>128</v>
      </c>
    </row>
    <row r="41" customFormat="false" ht="15.75" hidden="false" customHeight="true" outlineLevel="0" collapsed="false">
      <c r="A41" s="163"/>
      <c r="B41" s="166" t="s">
        <v>129</v>
      </c>
      <c r="C41" s="70"/>
      <c r="D41" s="70"/>
      <c r="E41" s="70"/>
      <c r="F41" s="70"/>
      <c r="G41" s="167"/>
      <c r="H41" s="74"/>
      <c r="I41" s="75"/>
      <c r="J41" s="75"/>
      <c r="K41" s="75"/>
      <c r="L41" s="75"/>
      <c r="M41" s="75"/>
      <c r="N41" s="168" t="s">
        <v>127</v>
      </c>
      <c r="O41" s="75"/>
      <c r="P41" s="75"/>
      <c r="Q41" s="169" t="s">
        <v>128</v>
      </c>
    </row>
    <row r="42" customFormat="false" ht="15.75" hidden="false" customHeight="true" outlineLevel="0" collapsed="false">
      <c r="A42" s="163"/>
      <c r="B42" s="166" t="s">
        <v>130</v>
      </c>
      <c r="C42" s="70"/>
      <c r="D42" s="70"/>
      <c r="E42" s="70"/>
      <c r="F42" s="70"/>
      <c r="G42" s="167"/>
      <c r="H42" s="74"/>
      <c r="I42" s="75"/>
      <c r="J42" s="75"/>
      <c r="K42" s="75"/>
      <c r="L42" s="75"/>
      <c r="M42" s="75"/>
      <c r="N42" s="168" t="s">
        <v>127</v>
      </c>
      <c r="O42" s="75"/>
      <c r="P42" s="75"/>
      <c r="Q42" s="169" t="s">
        <v>128</v>
      </c>
    </row>
    <row r="43" customFormat="false" ht="15.75" hidden="false" customHeight="true" outlineLevel="0" collapsed="false">
      <c r="A43" s="163"/>
      <c r="B43" s="166" t="s">
        <v>131</v>
      </c>
      <c r="C43" s="70"/>
      <c r="D43" s="70"/>
      <c r="E43" s="70"/>
      <c r="F43" s="70"/>
      <c r="G43" s="167"/>
      <c r="H43" s="74"/>
      <c r="I43" s="75"/>
      <c r="J43" s="75"/>
      <c r="K43" s="75"/>
      <c r="L43" s="75"/>
      <c r="M43" s="75"/>
      <c r="N43" s="168" t="s">
        <v>127</v>
      </c>
      <c r="O43" s="75"/>
      <c r="P43" s="75"/>
      <c r="Q43" s="169" t="s">
        <v>128</v>
      </c>
    </row>
    <row r="44" customFormat="false" ht="15.75" hidden="false" customHeight="true" outlineLevel="0" collapsed="false">
      <c r="A44" s="163"/>
      <c r="B44" s="166" t="s">
        <v>132</v>
      </c>
      <c r="C44" s="70"/>
      <c r="D44" s="70"/>
      <c r="E44" s="70"/>
      <c r="F44" s="70"/>
      <c r="G44" s="167"/>
      <c r="H44" s="74"/>
      <c r="I44" s="75"/>
      <c r="J44" s="75"/>
      <c r="K44" s="75"/>
      <c r="L44" s="75"/>
      <c r="M44" s="75"/>
      <c r="N44" s="168" t="s">
        <v>127</v>
      </c>
      <c r="O44" s="75"/>
      <c r="P44" s="75"/>
      <c r="Q44" s="169" t="s">
        <v>128</v>
      </c>
    </row>
    <row r="45" customFormat="false" ht="15.75" hidden="false" customHeight="true" outlineLevel="0" collapsed="false">
      <c r="A45" s="163"/>
      <c r="B45" s="166" t="s">
        <v>133</v>
      </c>
      <c r="C45" s="70"/>
      <c r="D45" s="70"/>
      <c r="E45" s="70"/>
      <c r="F45" s="70"/>
      <c r="G45" s="167"/>
      <c r="H45" s="74"/>
      <c r="I45" s="75"/>
      <c r="J45" s="75"/>
      <c r="K45" s="75"/>
      <c r="L45" s="75"/>
      <c r="M45" s="75"/>
      <c r="N45" s="168" t="s">
        <v>127</v>
      </c>
      <c r="O45" s="75"/>
      <c r="P45" s="75"/>
      <c r="Q45" s="169" t="s">
        <v>128</v>
      </c>
    </row>
    <row r="46" customFormat="false" ht="15.75" hidden="false" customHeight="true" outlineLevel="0" collapsed="false">
      <c r="A46" s="163"/>
      <c r="B46" s="166" t="s">
        <v>134</v>
      </c>
      <c r="C46" s="70"/>
      <c r="D46" s="70"/>
      <c r="E46" s="70"/>
      <c r="F46" s="70"/>
      <c r="G46" s="167"/>
      <c r="H46" s="74"/>
      <c r="I46" s="75"/>
      <c r="J46" s="75"/>
      <c r="K46" s="75"/>
      <c r="L46" s="75"/>
      <c r="M46" s="75"/>
      <c r="N46" s="168" t="s">
        <v>127</v>
      </c>
      <c r="O46" s="75"/>
      <c r="P46" s="75"/>
      <c r="Q46" s="169" t="s">
        <v>128</v>
      </c>
    </row>
    <row r="47" customFormat="false" ht="15.75" hidden="false" customHeight="true" outlineLevel="0" collapsed="false">
      <c r="A47" s="163"/>
      <c r="B47" s="166" t="s">
        <v>135</v>
      </c>
      <c r="C47" s="70"/>
      <c r="D47" s="70"/>
      <c r="E47" s="70"/>
      <c r="F47" s="70"/>
      <c r="G47" s="167"/>
      <c r="H47" s="74"/>
      <c r="I47" s="75"/>
      <c r="J47" s="75"/>
      <c r="K47" s="75"/>
      <c r="L47" s="75"/>
      <c r="M47" s="75"/>
      <c r="N47" s="168" t="s">
        <v>127</v>
      </c>
      <c r="O47" s="75"/>
      <c r="P47" s="75"/>
      <c r="Q47" s="169" t="s">
        <v>128</v>
      </c>
    </row>
    <row r="48" customFormat="false" ht="15.75" hidden="false" customHeight="true" outlineLevel="0" collapsed="false">
      <c r="A48" s="163"/>
      <c r="B48" s="166" t="s">
        <v>136</v>
      </c>
      <c r="C48" s="70"/>
      <c r="D48" s="70"/>
      <c r="E48" s="70"/>
      <c r="F48" s="70"/>
      <c r="G48" s="167"/>
      <c r="H48" s="74"/>
      <c r="I48" s="75"/>
      <c r="J48" s="75"/>
      <c r="K48" s="75"/>
      <c r="L48" s="75"/>
      <c r="M48" s="75"/>
      <c r="N48" s="168" t="s">
        <v>127</v>
      </c>
      <c r="O48" s="75"/>
      <c r="P48" s="75"/>
      <c r="Q48" s="169" t="s">
        <v>128</v>
      </c>
    </row>
    <row r="49" customFormat="false" ht="15.75" hidden="false" customHeight="true" outlineLevel="0" collapsed="false">
      <c r="A49" s="163"/>
      <c r="B49" s="174" t="s">
        <v>137</v>
      </c>
      <c r="C49" s="170"/>
      <c r="D49" s="170"/>
      <c r="E49" s="170"/>
      <c r="F49" s="170"/>
      <c r="G49" s="171"/>
      <c r="H49" s="80"/>
      <c r="I49" s="81"/>
      <c r="J49" s="81"/>
      <c r="K49" s="81"/>
      <c r="L49" s="81"/>
      <c r="M49" s="173"/>
      <c r="N49" s="81" t="s">
        <v>127</v>
      </c>
      <c r="O49" s="81"/>
      <c r="P49" s="81"/>
      <c r="Q49" s="172" t="s">
        <v>128</v>
      </c>
    </row>
  </sheetData>
  <mergeCells count="9">
    <mergeCell ref="A1:Q1"/>
    <mergeCell ref="H6:Q6"/>
    <mergeCell ref="H7:Q7"/>
    <mergeCell ref="H8:Q8"/>
    <mergeCell ref="A10:B10"/>
    <mergeCell ref="F10:I10"/>
    <mergeCell ref="A11:A23"/>
    <mergeCell ref="A24:A36"/>
    <mergeCell ref="A37:A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true"/>
  </sheetPr>
  <dimension ref="A1:AF7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D69" activeCellId="0" sqref="AD69"/>
    </sheetView>
  </sheetViews>
  <sheetFormatPr defaultColWidth="8.6015625" defaultRowHeight="13.5" zeroHeight="false" outlineLevelRow="0" outlineLevelCol="0"/>
  <cols>
    <col collapsed="false" customWidth="true" hidden="false" outlineLevel="0" max="26" min="2" style="0" width="3.13"/>
    <col collapsed="false" customWidth="true" hidden="false" outlineLevel="0" max="27" min="27" style="175" width="1.27"/>
    <col collapsed="false" customWidth="true" hidden="false" outlineLevel="0" max="32" min="28" style="0" width="3.75"/>
    <col collapsed="false" customWidth="true" hidden="false" outlineLevel="0" max="33" min="33" style="0" width="1.27"/>
    <col collapsed="false" customWidth="true" hidden="false" outlineLevel="0" max="38" min="34" style="0" width="3.63"/>
  </cols>
  <sheetData>
    <row r="1" s="177" customFormat="true" ht="15" hidden="false" customHeight="true" outlineLevel="0" collapsed="false">
      <c r="A1" s="176" t="s">
        <v>138</v>
      </c>
    </row>
    <row r="2" s="177" customFormat="true" ht="9" hidden="false" customHeight="true" outlineLevel="0" collapsed="false"/>
    <row r="3" s="177" customFormat="true" ht="12.75" hidden="false" customHeight="true" outlineLevel="0" collapsed="false">
      <c r="A3" s="177" t="s">
        <v>139</v>
      </c>
      <c r="G3" s="112" t="s">
        <v>140</v>
      </c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AA3" s="112"/>
      <c r="AF3" s="179" t="s">
        <v>141</v>
      </c>
    </row>
    <row r="4" customFormat="false" ht="13.5" hidden="false" customHeight="false" outlineLevel="0" collapsed="false">
      <c r="A4" s="180"/>
      <c r="B4" s="181" t="s">
        <v>142</v>
      </c>
      <c r="C4" s="181"/>
      <c r="D4" s="181"/>
      <c r="E4" s="181"/>
      <c r="F4" s="181"/>
      <c r="G4" s="181" t="s">
        <v>143</v>
      </c>
      <c r="H4" s="181"/>
      <c r="I4" s="181"/>
      <c r="J4" s="181"/>
      <c r="K4" s="181"/>
      <c r="L4" s="181" t="s">
        <v>144</v>
      </c>
      <c r="M4" s="181"/>
      <c r="N4" s="181"/>
      <c r="O4" s="181"/>
      <c r="P4" s="181"/>
      <c r="Q4" s="181" t="s">
        <v>145</v>
      </c>
      <c r="R4" s="181"/>
      <c r="S4" s="181"/>
      <c r="T4" s="181"/>
      <c r="U4" s="181"/>
      <c r="V4" s="181" t="s">
        <v>146</v>
      </c>
      <c r="W4" s="181"/>
      <c r="X4" s="181"/>
      <c r="Y4" s="181"/>
      <c r="Z4" s="181"/>
      <c r="AA4" s="182"/>
      <c r="AB4" s="181" t="s">
        <v>142</v>
      </c>
      <c r="AC4" s="181" t="s">
        <v>143</v>
      </c>
      <c r="AD4" s="181" t="s">
        <v>144</v>
      </c>
      <c r="AE4" s="181" t="s">
        <v>145</v>
      </c>
      <c r="AF4" s="181" t="s">
        <v>146</v>
      </c>
    </row>
    <row r="5" customFormat="false" ht="13.5" hidden="false" customHeight="false" outlineLevel="0" collapsed="false">
      <c r="A5" s="183" t="s">
        <v>147</v>
      </c>
      <c r="B5" s="184" t="s">
        <v>44</v>
      </c>
      <c r="C5" s="185" t="s">
        <v>46</v>
      </c>
      <c r="D5" s="185" t="s">
        <v>59</v>
      </c>
      <c r="E5" s="185" t="s">
        <v>60</v>
      </c>
      <c r="F5" s="186" t="s">
        <v>64</v>
      </c>
      <c r="G5" s="184" t="s">
        <v>44</v>
      </c>
      <c r="H5" s="185" t="s">
        <v>46</v>
      </c>
      <c r="I5" s="185" t="s">
        <v>59</v>
      </c>
      <c r="J5" s="185" t="s">
        <v>60</v>
      </c>
      <c r="K5" s="186" t="s">
        <v>64</v>
      </c>
      <c r="L5" s="184" t="s">
        <v>44</v>
      </c>
      <c r="M5" s="185" t="s">
        <v>46</v>
      </c>
      <c r="N5" s="185" t="s">
        <v>59</v>
      </c>
      <c r="O5" s="185" t="s">
        <v>60</v>
      </c>
      <c r="P5" s="186" t="s">
        <v>64</v>
      </c>
      <c r="Q5" s="184" t="s">
        <v>44</v>
      </c>
      <c r="R5" s="185" t="s">
        <v>46</v>
      </c>
      <c r="S5" s="185" t="s">
        <v>59</v>
      </c>
      <c r="T5" s="185" t="s">
        <v>60</v>
      </c>
      <c r="U5" s="186" t="s">
        <v>64</v>
      </c>
      <c r="V5" s="184" t="s">
        <v>44</v>
      </c>
      <c r="W5" s="185" t="s">
        <v>46</v>
      </c>
      <c r="X5" s="185" t="s">
        <v>59</v>
      </c>
      <c r="Y5" s="185" t="s">
        <v>60</v>
      </c>
      <c r="Z5" s="186" t="s">
        <v>64</v>
      </c>
      <c r="AA5" s="182"/>
      <c r="AB5" s="181"/>
      <c r="AC5" s="181"/>
      <c r="AD5" s="181"/>
      <c r="AE5" s="181"/>
      <c r="AF5" s="181"/>
    </row>
    <row r="6" customFormat="false" ht="13.5" hidden="false" customHeight="false" outlineLevel="0" collapsed="false">
      <c r="A6" s="187" t="s">
        <v>148</v>
      </c>
      <c r="B6" s="188" t="n">
        <v>1</v>
      </c>
      <c r="C6" s="189"/>
      <c r="D6" s="189"/>
      <c r="E6" s="189"/>
      <c r="F6" s="190"/>
      <c r="G6" s="188"/>
      <c r="H6" s="189"/>
      <c r="I6" s="189"/>
      <c r="J6" s="189"/>
      <c r="K6" s="190"/>
      <c r="L6" s="188"/>
      <c r="M6" s="189"/>
      <c r="N6" s="189"/>
      <c r="O6" s="189"/>
      <c r="P6" s="190"/>
      <c r="Q6" s="188"/>
      <c r="R6" s="189"/>
      <c r="S6" s="189"/>
      <c r="T6" s="189"/>
      <c r="U6" s="190"/>
      <c r="V6" s="188"/>
      <c r="W6" s="189"/>
      <c r="X6" s="189"/>
      <c r="Y6" s="189"/>
      <c r="Z6" s="190"/>
      <c r="AA6" s="191"/>
      <c r="AB6" s="187" t="n">
        <f aca="false">IF(SUM(B6:F6)=0,"",1)</f>
        <v>1</v>
      </c>
      <c r="AC6" s="187" t="str">
        <f aca="false">IF(SUM(G6:K6)=0,"",1)</f>
        <v/>
      </c>
      <c r="AD6" s="187" t="str">
        <f aca="false">IF(SUM(L6:P6)=0,"",1)</f>
        <v/>
      </c>
      <c r="AE6" s="187" t="str">
        <f aca="false">IF(SUM(Q6:U6)=0,"",1)</f>
        <v/>
      </c>
      <c r="AF6" s="187" t="str">
        <f aca="false">IF(SUM(V6:Z6)=0,"",1)</f>
        <v/>
      </c>
    </row>
    <row r="7" customFormat="false" ht="13.5" hidden="false" customHeight="false" outlineLevel="0" collapsed="false">
      <c r="A7" s="192" t="s">
        <v>149</v>
      </c>
      <c r="B7" s="193" t="s">
        <v>150</v>
      </c>
      <c r="C7" s="194" t="n">
        <v>1</v>
      </c>
      <c r="D7" s="194"/>
      <c r="E7" s="194"/>
      <c r="F7" s="195"/>
      <c r="G7" s="193"/>
      <c r="H7" s="194"/>
      <c r="I7" s="194"/>
      <c r="J7" s="194"/>
      <c r="K7" s="195"/>
      <c r="L7" s="193"/>
      <c r="M7" s="194"/>
      <c r="N7" s="194"/>
      <c r="O7" s="194"/>
      <c r="P7" s="195"/>
      <c r="Q7" s="193"/>
      <c r="R7" s="194"/>
      <c r="S7" s="194"/>
      <c r="T7" s="194"/>
      <c r="U7" s="195"/>
      <c r="V7" s="193"/>
      <c r="W7" s="194"/>
      <c r="X7" s="194"/>
      <c r="Y7" s="194"/>
      <c r="Z7" s="195"/>
      <c r="AA7" s="191"/>
      <c r="AB7" s="192" t="n">
        <f aca="false">IF(SUM(B7:F7)=0,"",1)</f>
        <v>1</v>
      </c>
      <c r="AC7" s="192" t="str">
        <f aca="false">IF(SUM(G7:K7)=0,"",1)</f>
        <v/>
      </c>
      <c r="AD7" s="192" t="str">
        <f aca="false">IF(SUM(L7:P7)=0,"",1)</f>
        <v/>
      </c>
      <c r="AE7" s="192" t="str">
        <f aca="false">IF(SUM(Q7:U7)=0,"",1)</f>
        <v/>
      </c>
      <c r="AF7" s="192" t="str">
        <f aca="false">IF(SUM(V7:Z7)=0,"",1)</f>
        <v/>
      </c>
    </row>
    <row r="8" customFormat="false" ht="13.5" hidden="false" customHeight="false" outlineLevel="0" collapsed="false">
      <c r="A8" s="192" t="s">
        <v>151</v>
      </c>
      <c r="B8" s="193" t="n">
        <v>1</v>
      </c>
      <c r="C8" s="194"/>
      <c r="D8" s="194"/>
      <c r="E8" s="194"/>
      <c r="F8" s="195"/>
      <c r="G8" s="193" t="n">
        <v>1</v>
      </c>
      <c r="H8" s="194"/>
      <c r="I8" s="194"/>
      <c r="J8" s="194"/>
      <c r="K8" s="195"/>
      <c r="L8" s="193"/>
      <c r="M8" s="194"/>
      <c r="N8" s="194"/>
      <c r="O8" s="194"/>
      <c r="P8" s="195"/>
      <c r="Q8" s="193"/>
      <c r="R8" s="194"/>
      <c r="S8" s="194"/>
      <c r="T8" s="194"/>
      <c r="U8" s="195"/>
      <c r="V8" s="193"/>
      <c r="W8" s="194"/>
      <c r="X8" s="194"/>
      <c r="Y8" s="194"/>
      <c r="Z8" s="195"/>
      <c r="AA8" s="191"/>
      <c r="AB8" s="192" t="n">
        <f aca="false">IF(SUM(B8:F8)=0,"",1)</f>
        <v>1</v>
      </c>
      <c r="AC8" s="192" t="n">
        <f aca="false">IF(SUM(G8:K8)=0,"",1)</f>
        <v>1</v>
      </c>
      <c r="AD8" s="192" t="str">
        <f aca="false">IF(SUM(L8:P8)=0,"",1)</f>
        <v/>
      </c>
      <c r="AE8" s="192" t="str">
        <f aca="false">IF(SUM(Q8:U8)=0,"",1)</f>
        <v/>
      </c>
      <c r="AF8" s="192" t="str">
        <f aca="false">IF(SUM(V8:Z8)=0,"",1)</f>
        <v/>
      </c>
    </row>
    <row r="9" customFormat="false" ht="13.5" hidden="false" customHeight="false" outlineLevel="0" collapsed="false">
      <c r="A9" s="192" t="s">
        <v>152</v>
      </c>
      <c r="B9" s="193" t="s">
        <v>150</v>
      </c>
      <c r="C9" s="194" t="n">
        <v>1</v>
      </c>
      <c r="D9" s="194"/>
      <c r="E9" s="194"/>
      <c r="F9" s="195"/>
      <c r="G9" s="193" t="s">
        <v>150</v>
      </c>
      <c r="H9" s="194" t="n">
        <v>1</v>
      </c>
      <c r="I9" s="194"/>
      <c r="J9" s="194"/>
      <c r="K9" s="195"/>
      <c r="L9" s="193"/>
      <c r="M9" s="194"/>
      <c r="N9" s="194"/>
      <c r="O9" s="194"/>
      <c r="P9" s="195"/>
      <c r="Q9" s="193"/>
      <c r="R9" s="194"/>
      <c r="S9" s="194"/>
      <c r="T9" s="194"/>
      <c r="U9" s="195"/>
      <c r="V9" s="193"/>
      <c r="W9" s="194"/>
      <c r="X9" s="194"/>
      <c r="Y9" s="194"/>
      <c r="Z9" s="195"/>
      <c r="AA9" s="191"/>
      <c r="AB9" s="192" t="n">
        <f aca="false">IF(SUM(B9:F9)=0,"",1)</f>
        <v>1</v>
      </c>
      <c r="AC9" s="192" t="n">
        <f aca="false">IF(SUM(G9:K9)=0,"",1)</f>
        <v>1</v>
      </c>
      <c r="AD9" s="192" t="str">
        <f aca="false">IF(SUM(L9:P9)=0,"",1)</f>
        <v/>
      </c>
      <c r="AE9" s="192" t="str">
        <f aca="false">IF(SUM(Q9:U9)=0,"",1)</f>
        <v/>
      </c>
      <c r="AF9" s="192" t="str">
        <f aca="false">IF(SUM(V9:Z9)=0,"",1)</f>
        <v/>
      </c>
    </row>
    <row r="10" customFormat="false" ht="13.5" hidden="false" customHeight="false" outlineLevel="0" collapsed="false">
      <c r="A10" s="192" t="s">
        <v>153</v>
      </c>
      <c r="B10" s="193" t="n">
        <v>1</v>
      </c>
      <c r="C10" s="194"/>
      <c r="D10" s="194"/>
      <c r="E10" s="194"/>
      <c r="F10" s="195"/>
      <c r="G10" s="193" t="n">
        <v>1</v>
      </c>
      <c r="H10" s="194"/>
      <c r="I10" s="194"/>
      <c r="J10" s="194"/>
      <c r="K10" s="195"/>
      <c r="L10" s="193"/>
      <c r="M10" s="194"/>
      <c r="N10" s="194"/>
      <c r="O10" s="194"/>
      <c r="P10" s="195"/>
      <c r="Q10" s="193"/>
      <c r="R10" s="194"/>
      <c r="S10" s="194"/>
      <c r="T10" s="194"/>
      <c r="U10" s="195"/>
      <c r="V10" s="193"/>
      <c r="W10" s="194"/>
      <c r="X10" s="194"/>
      <c r="Y10" s="194"/>
      <c r="Z10" s="195"/>
      <c r="AA10" s="191"/>
      <c r="AB10" s="192" t="n">
        <f aca="false">IF(SUM(B10:F10)=0,"",1)</f>
        <v>1</v>
      </c>
      <c r="AC10" s="192" t="n">
        <f aca="false">IF(SUM(G10:K10)=0,"",1)</f>
        <v>1</v>
      </c>
      <c r="AD10" s="192" t="str">
        <f aca="false">IF(SUM(L10:P10)=0,"",1)</f>
        <v/>
      </c>
      <c r="AE10" s="192" t="str">
        <f aca="false">IF(SUM(Q10:U10)=0,"",1)</f>
        <v/>
      </c>
      <c r="AF10" s="192" t="str">
        <f aca="false">IF(SUM(V10:Z10)=0,"",1)</f>
        <v/>
      </c>
    </row>
    <row r="11" customFormat="false" ht="13.5" hidden="false" customHeight="false" outlineLevel="0" collapsed="false">
      <c r="A11" s="192" t="s">
        <v>154</v>
      </c>
      <c r="B11" s="193"/>
      <c r="C11" s="194" t="n">
        <v>1</v>
      </c>
      <c r="D11" s="194"/>
      <c r="E11" s="194"/>
      <c r="F11" s="195"/>
      <c r="G11" s="193"/>
      <c r="H11" s="194" t="n">
        <v>1</v>
      </c>
      <c r="I11" s="194"/>
      <c r="J11" s="194"/>
      <c r="K11" s="195"/>
      <c r="L11" s="193"/>
      <c r="M11" s="194"/>
      <c r="N11" s="194"/>
      <c r="O11" s="194"/>
      <c r="P11" s="195"/>
      <c r="Q11" s="193"/>
      <c r="R11" s="194"/>
      <c r="S11" s="194"/>
      <c r="T11" s="194"/>
      <c r="U11" s="195"/>
      <c r="V11" s="193"/>
      <c r="W11" s="194"/>
      <c r="X11" s="194"/>
      <c r="Y11" s="194"/>
      <c r="Z11" s="195"/>
      <c r="AA11" s="191"/>
      <c r="AB11" s="192" t="n">
        <f aca="false">IF(SUM(B11:F11)=0,"",1)</f>
        <v>1</v>
      </c>
      <c r="AC11" s="192" t="n">
        <f aca="false">IF(SUM(G11:K11)=0,"",1)</f>
        <v>1</v>
      </c>
      <c r="AD11" s="192" t="str">
        <f aca="false">IF(SUM(L11:P11)=0,"",1)</f>
        <v/>
      </c>
      <c r="AE11" s="192" t="str">
        <f aca="false">IF(SUM(Q11:U11)=0,"",1)</f>
        <v/>
      </c>
      <c r="AF11" s="192" t="str">
        <f aca="false">IF(SUM(V11:Z11)=0,"",1)</f>
        <v/>
      </c>
    </row>
    <row r="12" customFormat="false" ht="13.5" hidden="false" customHeight="false" outlineLevel="0" collapsed="false">
      <c r="A12" s="192" t="s">
        <v>155</v>
      </c>
      <c r="B12" s="193" t="n">
        <v>1</v>
      </c>
      <c r="C12" s="194"/>
      <c r="D12" s="194"/>
      <c r="E12" s="194"/>
      <c r="F12" s="195"/>
      <c r="G12" s="193" t="n">
        <v>1</v>
      </c>
      <c r="H12" s="194"/>
      <c r="I12" s="194"/>
      <c r="J12" s="194"/>
      <c r="K12" s="195"/>
      <c r="L12" s="193"/>
      <c r="M12" s="194"/>
      <c r="N12" s="194"/>
      <c r="O12" s="194"/>
      <c r="P12" s="195"/>
      <c r="Q12" s="193"/>
      <c r="R12" s="194"/>
      <c r="S12" s="194"/>
      <c r="T12" s="194"/>
      <c r="U12" s="195"/>
      <c r="V12" s="193"/>
      <c r="W12" s="194"/>
      <c r="X12" s="194"/>
      <c r="Y12" s="194"/>
      <c r="Z12" s="195"/>
      <c r="AA12" s="191"/>
      <c r="AB12" s="192" t="n">
        <f aca="false">IF(SUM(B12:F12)=0,"",1)</f>
        <v>1</v>
      </c>
      <c r="AC12" s="192" t="n">
        <f aca="false">IF(SUM(G12:K12)=0,"",1)</f>
        <v>1</v>
      </c>
      <c r="AD12" s="192" t="str">
        <f aca="false">IF(SUM(L12:P12)=0,"",1)</f>
        <v/>
      </c>
      <c r="AE12" s="192" t="str">
        <f aca="false">IF(SUM(Q12:U12)=0,"",1)</f>
        <v/>
      </c>
      <c r="AF12" s="192" t="str">
        <f aca="false">IF(SUM(V12:Z12)=0,"",1)</f>
        <v/>
      </c>
    </row>
    <row r="13" customFormat="false" ht="13.5" hidden="false" customHeight="false" outlineLevel="0" collapsed="false">
      <c r="A13" s="192" t="s">
        <v>156</v>
      </c>
      <c r="B13" s="193" t="n">
        <v>1</v>
      </c>
      <c r="C13" s="194"/>
      <c r="D13" s="194"/>
      <c r="E13" s="194"/>
      <c r="F13" s="195"/>
      <c r="G13" s="193" t="n">
        <v>1</v>
      </c>
      <c r="H13" s="194"/>
      <c r="I13" s="194"/>
      <c r="J13" s="194"/>
      <c r="K13" s="195"/>
      <c r="L13" s="193"/>
      <c r="M13" s="194"/>
      <c r="N13" s="194"/>
      <c r="O13" s="194"/>
      <c r="P13" s="195"/>
      <c r="Q13" s="193"/>
      <c r="R13" s="194"/>
      <c r="S13" s="194"/>
      <c r="T13" s="194"/>
      <c r="U13" s="195"/>
      <c r="V13" s="193"/>
      <c r="W13" s="194"/>
      <c r="X13" s="194"/>
      <c r="Y13" s="194"/>
      <c r="Z13" s="195"/>
      <c r="AA13" s="191"/>
      <c r="AB13" s="192" t="n">
        <f aca="false">IF(SUM(B13:F13)=0,"",1)</f>
        <v>1</v>
      </c>
      <c r="AC13" s="192" t="n">
        <f aca="false">IF(SUM(G13:K13)=0,"",1)</f>
        <v>1</v>
      </c>
      <c r="AD13" s="192" t="str">
        <f aca="false">IF(SUM(L13:P13)=0,"",1)</f>
        <v/>
      </c>
      <c r="AE13" s="192" t="str">
        <f aca="false">IF(SUM(Q13:U13)=0,"",1)</f>
        <v/>
      </c>
      <c r="AF13" s="192" t="str">
        <f aca="false">IF(SUM(V13:Z13)=0,"",1)</f>
        <v/>
      </c>
    </row>
    <row r="14" customFormat="false" ht="13.5" hidden="false" customHeight="false" outlineLevel="0" collapsed="false">
      <c r="A14" s="192" t="s">
        <v>157</v>
      </c>
      <c r="B14" s="193"/>
      <c r="C14" s="194" t="n">
        <v>1</v>
      </c>
      <c r="D14" s="194"/>
      <c r="E14" s="194"/>
      <c r="F14" s="195"/>
      <c r="G14" s="193"/>
      <c r="H14" s="194" t="n">
        <v>1</v>
      </c>
      <c r="I14" s="194"/>
      <c r="J14" s="194"/>
      <c r="K14" s="195"/>
      <c r="L14" s="193"/>
      <c r="M14" s="194"/>
      <c r="N14" s="194"/>
      <c r="O14" s="194"/>
      <c r="P14" s="195"/>
      <c r="Q14" s="193"/>
      <c r="R14" s="194"/>
      <c r="S14" s="194"/>
      <c r="T14" s="194"/>
      <c r="U14" s="195"/>
      <c r="V14" s="193"/>
      <c r="W14" s="194"/>
      <c r="X14" s="194"/>
      <c r="Y14" s="194"/>
      <c r="Z14" s="195"/>
      <c r="AA14" s="191"/>
      <c r="AB14" s="192" t="n">
        <f aca="false">IF(SUM(B14:F14)=0,"",1)</f>
        <v>1</v>
      </c>
      <c r="AC14" s="192" t="n">
        <f aca="false">IF(SUM(G14:K14)=0,"",1)</f>
        <v>1</v>
      </c>
      <c r="AD14" s="192" t="str">
        <f aca="false">IF(SUM(L14:P14)=0,"",1)</f>
        <v/>
      </c>
      <c r="AE14" s="192" t="str">
        <f aca="false">IF(SUM(Q14:U14)=0,"",1)</f>
        <v/>
      </c>
      <c r="AF14" s="192" t="str">
        <f aca="false">IF(SUM(V14:Z14)=0,"",1)</f>
        <v/>
      </c>
    </row>
    <row r="15" customFormat="false" ht="13.5" hidden="false" customHeight="false" outlineLevel="0" collapsed="false">
      <c r="A15" s="192" t="s">
        <v>158</v>
      </c>
      <c r="B15" s="193" t="n">
        <v>1</v>
      </c>
      <c r="C15" s="194"/>
      <c r="D15" s="194"/>
      <c r="E15" s="194"/>
      <c r="F15" s="195"/>
      <c r="G15" s="193" t="n">
        <v>1</v>
      </c>
      <c r="H15" s="194"/>
      <c r="I15" s="194"/>
      <c r="J15" s="194"/>
      <c r="K15" s="195"/>
      <c r="L15" s="193" t="n">
        <v>1</v>
      </c>
      <c r="M15" s="194"/>
      <c r="N15" s="194"/>
      <c r="O15" s="194"/>
      <c r="P15" s="195"/>
      <c r="Q15" s="193"/>
      <c r="R15" s="194"/>
      <c r="S15" s="194"/>
      <c r="T15" s="194"/>
      <c r="U15" s="195"/>
      <c r="V15" s="193"/>
      <c r="W15" s="194"/>
      <c r="X15" s="194"/>
      <c r="Y15" s="194"/>
      <c r="Z15" s="195"/>
      <c r="AA15" s="191"/>
      <c r="AB15" s="192" t="n">
        <f aca="false">IF(SUM(B15:F15)=0,"",1)</f>
        <v>1</v>
      </c>
      <c r="AC15" s="192" t="n">
        <f aca="false">IF(SUM(G15:K15)=0,"",1)</f>
        <v>1</v>
      </c>
      <c r="AD15" s="192" t="n">
        <f aca="false">IF(SUM(L15:P15)=0,"",1)</f>
        <v>1</v>
      </c>
      <c r="AE15" s="192" t="str">
        <f aca="false">IF(SUM(Q15:U15)=0,"",1)</f>
        <v/>
      </c>
      <c r="AF15" s="192" t="str">
        <f aca="false">IF(SUM(V15:Z15)=0,"",1)</f>
        <v/>
      </c>
    </row>
    <row r="16" customFormat="false" ht="13.5" hidden="false" customHeight="false" outlineLevel="0" collapsed="false">
      <c r="A16" s="192" t="s">
        <v>159</v>
      </c>
      <c r="B16" s="193"/>
      <c r="C16" s="194"/>
      <c r="D16" s="194" t="n">
        <v>1</v>
      </c>
      <c r="E16" s="194"/>
      <c r="F16" s="195"/>
      <c r="G16" s="193"/>
      <c r="H16" s="194"/>
      <c r="I16" s="194" t="n">
        <v>1</v>
      </c>
      <c r="J16" s="194"/>
      <c r="K16" s="195"/>
      <c r="L16" s="193"/>
      <c r="M16" s="194"/>
      <c r="N16" s="194" t="n">
        <v>1</v>
      </c>
      <c r="O16" s="194"/>
      <c r="P16" s="195"/>
      <c r="Q16" s="193"/>
      <c r="R16" s="194"/>
      <c r="S16" s="194"/>
      <c r="T16" s="194"/>
      <c r="U16" s="195"/>
      <c r="V16" s="193"/>
      <c r="W16" s="194"/>
      <c r="X16" s="194"/>
      <c r="Y16" s="194"/>
      <c r="Z16" s="195"/>
      <c r="AA16" s="191"/>
      <c r="AB16" s="192" t="n">
        <f aca="false">IF(SUM(B16:F16)=0,"",1)</f>
        <v>1</v>
      </c>
      <c r="AC16" s="192" t="n">
        <f aca="false">IF(SUM(G16:K16)=0,"",1)</f>
        <v>1</v>
      </c>
      <c r="AD16" s="192" t="n">
        <f aca="false">IF(SUM(L16:P16)=0,"",1)</f>
        <v>1</v>
      </c>
      <c r="AE16" s="192" t="str">
        <f aca="false">IF(SUM(Q16:U16)=0,"",1)</f>
        <v/>
      </c>
      <c r="AF16" s="192" t="str">
        <f aca="false">IF(SUM(V16:Z16)=0,"",1)</f>
        <v/>
      </c>
    </row>
    <row r="17" customFormat="false" ht="13.5" hidden="false" customHeight="false" outlineLevel="0" collapsed="false">
      <c r="A17" s="192" t="s">
        <v>160</v>
      </c>
      <c r="B17" s="193" t="n">
        <v>1</v>
      </c>
      <c r="C17" s="194"/>
      <c r="D17" s="194"/>
      <c r="E17" s="194"/>
      <c r="F17" s="195"/>
      <c r="G17" s="193" t="n">
        <v>1</v>
      </c>
      <c r="H17" s="194"/>
      <c r="I17" s="194"/>
      <c r="J17" s="194"/>
      <c r="K17" s="195"/>
      <c r="L17" s="193" t="n">
        <v>1</v>
      </c>
      <c r="M17" s="194"/>
      <c r="N17" s="194"/>
      <c r="O17" s="194"/>
      <c r="P17" s="195"/>
      <c r="Q17" s="193"/>
      <c r="R17" s="194"/>
      <c r="S17" s="194"/>
      <c r="T17" s="194"/>
      <c r="U17" s="195"/>
      <c r="V17" s="193"/>
      <c r="W17" s="194"/>
      <c r="X17" s="194"/>
      <c r="Y17" s="194"/>
      <c r="Z17" s="195"/>
      <c r="AA17" s="191"/>
      <c r="AB17" s="192" t="n">
        <f aca="false">IF(SUM(B17:F17)=0,"",1)</f>
        <v>1</v>
      </c>
      <c r="AC17" s="192" t="n">
        <f aca="false">IF(SUM(G17:K17)=0,"",1)</f>
        <v>1</v>
      </c>
      <c r="AD17" s="192" t="n">
        <f aca="false">IF(SUM(L17:P17)=0,"",1)</f>
        <v>1</v>
      </c>
      <c r="AE17" s="192" t="str">
        <f aca="false">IF(SUM(Q17:U17)=0,"",1)</f>
        <v/>
      </c>
      <c r="AF17" s="192" t="str">
        <f aca="false">IF(SUM(V17:Z17)=0,"",1)</f>
        <v/>
      </c>
    </row>
    <row r="18" customFormat="false" ht="13.5" hidden="false" customHeight="false" outlineLevel="0" collapsed="false">
      <c r="A18" s="192" t="s">
        <v>161</v>
      </c>
      <c r="B18" s="193" t="s">
        <v>150</v>
      </c>
      <c r="C18" s="194" t="n">
        <v>1</v>
      </c>
      <c r="D18" s="194"/>
      <c r="E18" s="194"/>
      <c r="F18" s="195"/>
      <c r="G18" s="193" t="s">
        <v>150</v>
      </c>
      <c r="H18" s="194" t="n">
        <v>1</v>
      </c>
      <c r="I18" s="194"/>
      <c r="J18" s="194"/>
      <c r="K18" s="195"/>
      <c r="L18" s="193" t="s">
        <v>150</v>
      </c>
      <c r="M18" s="194" t="n">
        <v>1</v>
      </c>
      <c r="N18" s="194"/>
      <c r="O18" s="194"/>
      <c r="P18" s="195"/>
      <c r="Q18" s="193"/>
      <c r="R18" s="194"/>
      <c r="S18" s="194"/>
      <c r="T18" s="194"/>
      <c r="U18" s="195"/>
      <c r="V18" s="193"/>
      <c r="W18" s="194"/>
      <c r="X18" s="194"/>
      <c r="Y18" s="194"/>
      <c r="Z18" s="195"/>
      <c r="AA18" s="191"/>
      <c r="AB18" s="192" t="n">
        <f aca="false">IF(SUM(B18:F18)=0,"",1)</f>
        <v>1</v>
      </c>
      <c r="AC18" s="192" t="n">
        <f aca="false">IF(SUM(G18:K18)=0,"",1)</f>
        <v>1</v>
      </c>
      <c r="AD18" s="192" t="n">
        <f aca="false">IF(SUM(L18:P18)=0,"",1)</f>
        <v>1</v>
      </c>
      <c r="AE18" s="192" t="str">
        <f aca="false">IF(SUM(Q18:U18)=0,"",1)</f>
        <v/>
      </c>
      <c r="AF18" s="192" t="str">
        <f aca="false">IF(SUM(V18:Z18)=0,"",1)</f>
        <v/>
      </c>
    </row>
    <row r="19" customFormat="false" ht="13.5" hidden="false" customHeight="false" outlineLevel="0" collapsed="false">
      <c r="A19" s="192" t="s">
        <v>162</v>
      </c>
      <c r="B19" s="193" t="n">
        <v>1</v>
      </c>
      <c r="C19" s="194"/>
      <c r="D19" s="194"/>
      <c r="E19" s="194"/>
      <c r="F19" s="195"/>
      <c r="G19" s="193" t="n">
        <v>1</v>
      </c>
      <c r="H19" s="194"/>
      <c r="I19" s="194"/>
      <c r="J19" s="194"/>
      <c r="K19" s="195"/>
      <c r="L19" s="193" t="n">
        <v>1</v>
      </c>
      <c r="M19" s="194"/>
      <c r="N19" s="194"/>
      <c r="O19" s="194"/>
      <c r="P19" s="195"/>
      <c r="Q19" s="193"/>
      <c r="R19" s="194"/>
      <c r="S19" s="194"/>
      <c r="T19" s="194"/>
      <c r="U19" s="195"/>
      <c r="V19" s="193"/>
      <c r="W19" s="194"/>
      <c r="X19" s="194"/>
      <c r="Y19" s="194"/>
      <c r="Z19" s="195"/>
      <c r="AA19" s="191"/>
      <c r="AB19" s="192" t="n">
        <f aca="false">IF(SUM(B19:F19)=0,"",1)</f>
        <v>1</v>
      </c>
      <c r="AC19" s="192" t="n">
        <f aca="false">IF(SUM(G19:K19)=0,"",1)</f>
        <v>1</v>
      </c>
      <c r="AD19" s="192" t="n">
        <f aca="false">IF(SUM(L19:P19)=0,"",1)</f>
        <v>1</v>
      </c>
      <c r="AE19" s="192" t="str">
        <f aca="false">IF(SUM(Q19:U19)=0,"",1)</f>
        <v/>
      </c>
      <c r="AF19" s="192" t="str">
        <f aca="false">IF(SUM(V19:Z19)=0,"",1)</f>
        <v/>
      </c>
    </row>
    <row r="20" customFormat="false" ht="13.5" hidden="false" customHeight="false" outlineLevel="0" collapsed="false">
      <c r="A20" s="192" t="s">
        <v>163</v>
      </c>
      <c r="B20" s="193" t="s">
        <v>150</v>
      </c>
      <c r="C20" s="194" t="n">
        <v>1</v>
      </c>
      <c r="D20" s="194"/>
      <c r="E20" s="194"/>
      <c r="F20" s="195"/>
      <c r="G20" s="193" t="s">
        <v>150</v>
      </c>
      <c r="H20" s="194" t="n">
        <v>1</v>
      </c>
      <c r="I20" s="194"/>
      <c r="J20" s="194"/>
      <c r="K20" s="195"/>
      <c r="L20" s="193" t="s">
        <v>150</v>
      </c>
      <c r="M20" s="194" t="n">
        <v>1</v>
      </c>
      <c r="N20" s="194"/>
      <c r="O20" s="194"/>
      <c r="P20" s="195"/>
      <c r="Q20" s="193" t="s">
        <v>150</v>
      </c>
      <c r="R20" s="194" t="n">
        <v>1</v>
      </c>
      <c r="S20" s="194"/>
      <c r="T20" s="194"/>
      <c r="U20" s="195"/>
      <c r="V20" s="193" t="s">
        <v>150</v>
      </c>
      <c r="W20" s="194" t="n">
        <v>1</v>
      </c>
      <c r="X20" s="194"/>
      <c r="Y20" s="194"/>
      <c r="Z20" s="195"/>
      <c r="AA20" s="191"/>
      <c r="AB20" s="192" t="n">
        <f aca="false">IF(SUM(B20:F20)=0,"",1)</f>
        <v>1</v>
      </c>
      <c r="AC20" s="192" t="n">
        <f aca="false">IF(SUM(G20:K20)=0,"",1)</f>
        <v>1</v>
      </c>
      <c r="AD20" s="192" t="n">
        <f aca="false">IF(SUM(L20:P20)=0,"",1)</f>
        <v>1</v>
      </c>
      <c r="AE20" s="192" t="n">
        <f aca="false">IF(SUM(Q20:U20)=0,"",1)</f>
        <v>1</v>
      </c>
      <c r="AF20" s="192" t="n">
        <f aca="false">IF(SUM(V20:Z20)=0,"",1)</f>
        <v>1</v>
      </c>
    </row>
    <row r="21" customFormat="false" ht="13.5" hidden="false" customHeight="false" outlineLevel="0" collapsed="false">
      <c r="A21" s="192" t="s">
        <v>164</v>
      </c>
      <c r="B21" s="196" t="n">
        <v>1</v>
      </c>
      <c r="C21" s="197" t="n">
        <v>1</v>
      </c>
      <c r="D21" s="194"/>
      <c r="E21" s="194"/>
      <c r="F21" s="195"/>
      <c r="G21" s="196" t="n">
        <v>1</v>
      </c>
      <c r="H21" s="197" t="n">
        <v>1</v>
      </c>
      <c r="I21" s="194"/>
      <c r="J21" s="194"/>
      <c r="K21" s="195"/>
      <c r="L21" s="196" t="n">
        <v>1</v>
      </c>
      <c r="M21" s="197" t="n">
        <v>1</v>
      </c>
      <c r="N21" s="194"/>
      <c r="O21" s="194"/>
      <c r="P21" s="195"/>
      <c r="Q21" s="196" t="n">
        <v>1</v>
      </c>
      <c r="R21" s="197" t="n">
        <v>1</v>
      </c>
      <c r="S21" s="194"/>
      <c r="T21" s="194"/>
      <c r="U21" s="195"/>
      <c r="V21" s="196" t="n">
        <v>1</v>
      </c>
      <c r="W21" s="197" t="n">
        <v>1</v>
      </c>
      <c r="X21" s="194"/>
      <c r="Y21" s="194"/>
      <c r="Z21" s="195"/>
      <c r="AA21" s="191"/>
      <c r="AB21" s="198" t="n">
        <f aca="false">IF(SUM(B21:F21)=0,"",1)</f>
        <v>1</v>
      </c>
      <c r="AC21" s="198" t="n">
        <f aca="false">IF(SUM(G21:K21)=0,"",1)</f>
        <v>1</v>
      </c>
      <c r="AD21" s="198" t="n">
        <f aca="false">IF(SUM(L21:P21)=0,"",1)</f>
        <v>1</v>
      </c>
      <c r="AE21" s="198" t="n">
        <f aca="false">IF(SUM(Q21:U21)=0,"",1)</f>
        <v>1</v>
      </c>
      <c r="AF21" s="198" t="n">
        <f aca="false">IF(SUM(V21:Z21)=0,"",1)</f>
        <v>1</v>
      </c>
    </row>
    <row r="22" customFormat="false" ht="13.5" hidden="false" customHeight="false" outlineLevel="0" collapsed="false">
      <c r="A22" s="192" t="s">
        <v>165</v>
      </c>
      <c r="B22" s="193"/>
      <c r="C22" s="194"/>
      <c r="D22" s="194"/>
      <c r="E22" s="194"/>
      <c r="F22" s="195" t="n">
        <v>1</v>
      </c>
      <c r="G22" s="193"/>
      <c r="H22" s="194"/>
      <c r="I22" s="194"/>
      <c r="J22" s="194"/>
      <c r="K22" s="195" t="n">
        <v>1</v>
      </c>
      <c r="L22" s="193"/>
      <c r="M22" s="194"/>
      <c r="N22" s="194"/>
      <c r="O22" s="194"/>
      <c r="P22" s="195" t="n">
        <v>1</v>
      </c>
      <c r="Q22" s="193"/>
      <c r="R22" s="194"/>
      <c r="S22" s="194"/>
      <c r="T22" s="194"/>
      <c r="U22" s="195" t="n">
        <v>1</v>
      </c>
      <c r="V22" s="193"/>
      <c r="W22" s="194"/>
      <c r="X22" s="194"/>
      <c r="Y22" s="194"/>
      <c r="Z22" s="195" t="n">
        <v>1</v>
      </c>
      <c r="AA22" s="191"/>
      <c r="AB22" s="192" t="n">
        <f aca="false">IF(SUM(B22:F22)=0,"",1)</f>
        <v>1</v>
      </c>
      <c r="AC22" s="192" t="n">
        <f aca="false">IF(SUM(G22:K22)=0,"",1)</f>
        <v>1</v>
      </c>
      <c r="AD22" s="192" t="n">
        <f aca="false">IF(SUM(L22:P22)=0,"",1)</f>
        <v>1</v>
      </c>
      <c r="AE22" s="192" t="n">
        <f aca="false">IF(SUM(Q22:U22)=0,"",1)</f>
        <v>1</v>
      </c>
      <c r="AF22" s="192" t="n">
        <f aca="false">IF(SUM(V22:Z22)=0,"",1)</f>
        <v>1</v>
      </c>
    </row>
    <row r="23" customFormat="false" ht="13.5" hidden="false" customHeight="false" outlineLevel="0" collapsed="false">
      <c r="A23" s="192" t="s">
        <v>166</v>
      </c>
      <c r="B23" s="193" t="n">
        <v>1</v>
      </c>
      <c r="C23" s="194"/>
      <c r="D23" s="194"/>
      <c r="E23" s="194"/>
      <c r="F23" s="195"/>
      <c r="G23" s="193" t="n">
        <v>1</v>
      </c>
      <c r="H23" s="194"/>
      <c r="I23" s="194"/>
      <c r="J23" s="194"/>
      <c r="K23" s="195"/>
      <c r="L23" s="193" t="n">
        <v>1</v>
      </c>
      <c r="M23" s="194"/>
      <c r="N23" s="194"/>
      <c r="O23" s="194"/>
      <c r="P23" s="195"/>
      <c r="Q23" s="193" t="n">
        <v>1</v>
      </c>
      <c r="R23" s="194"/>
      <c r="S23" s="194"/>
      <c r="T23" s="194"/>
      <c r="U23" s="195"/>
      <c r="V23" s="193" t="n">
        <v>1</v>
      </c>
      <c r="W23" s="194"/>
      <c r="X23" s="194"/>
      <c r="Y23" s="194"/>
      <c r="Z23" s="195"/>
      <c r="AA23" s="191"/>
      <c r="AB23" s="192" t="n">
        <f aca="false">IF(SUM(B23:F23)=0,"",1)</f>
        <v>1</v>
      </c>
      <c r="AC23" s="192" t="n">
        <f aca="false">IF(SUM(G23:K23)=0,"",1)</f>
        <v>1</v>
      </c>
      <c r="AD23" s="192" t="n">
        <f aca="false">IF(SUM(L23:P23)=0,"",1)</f>
        <v>1</v>
      </c>
      <c r="AE23" s="192" t="n">
        <f aca="false">IF(SUM(Q23:U23)=0,"",1)</f>
        <v>1</v>
      </c>
      <c r="AF23" s="192" t="n">
        <f aca="false">IF(SUM(V23:Z23)=0,"",1)</f>
        <v>1</v>
      </c>
    </row>
    <row r="24" customFormat="false" ht="13.5" hidden="false" customHeight="false" outlineLevel="0" collapsed="false">
      <c r="A24" s="192" t="s">
        <v>167</v>
      </c>
      <c r="B24" s="193" t="s">
        <v>150</v>
      </c>
      <c r="C24" s="194" t="n">
        <v>1</v>
      </c>
      <c r="D24" s="194"/>
      <c r="E24" s="194"/>
      <c r="F24" s="195"/>
      <c r="G24" s="193" t="s">
        <v>150</v>
      </c>
      <c r="H24" s="194" t="n">
        <v>1</v>
      </c>
      <c r="I24" s="194"/>
      <c r="J24" s="194"/>
      <c r="K24" s="195"/>
      <c r="L24" s="193" t="s">
        <v>150</v>
      </c>
      <c r="M24" s="194" t="n">
        <v>1</v>
      </c>
      <c r="N24" s="194"/>
      <c r="O24" s="194"/>
      <c r="P24" s="195"/>
      <c r="Q24" s="193" t="s">
        <v>150</v>
      </c>
      <c r="R24" s="194" t="n">
        <v>1</v>
      </c>
      <c r="S24" s="194"/>
      <c r="T24" s="194"/>
      <c r="U24" s="195"/>
      <c r="V24" s="193" t="s">
        <v>150</v>
      </c>
      <c r="W24" s="194" t="n">
        <v>1</v>
      </c>
      <c r="X24" s="194"/>
      <c r="Y24" s="194"/>
      <c r="Z24" s="195"/>
      <c r="AA24" s="191"/>
      <c r="AB24" s="192" t="n">
        <f aca="false">IF(SUM(B24:F24)=0,"",1)</f>
        <v>1</v>
      </c>
      <c r="AC24" s="192" t="n">
        <f aca="false">IF(SUM(G24:K24)=0,"",1)</f>
        <v>1</v>
      </c>
      <c r="AD24" s="192" t="n">
        <f aca="false">IF(SUM(L24:P24)=0,"",1)</f>
        <v>1</v>
      </c>
      <c r="AE24" s="192" t="n">
        <f aca="false">IF(SUM(Q24:U24)=0,"",1)</f>
        <v>1</v>
      </c>
      <c r="AF24" s="192" t="n">
        <f aca="false">IF(SUM(V24:Z24)=0,"",1)</f>
        <v>1</v>
      </c>
    </row>
    <row r="25" customFormat="false" ht="13.5" hidden="false" customHeight="false" outlineLevel="0" collapsed="false">
      <c r="A25" s="192" t="s">
        <v>168</v>
      </c>
      <c r="B25" s="193" t="n">
        <v>1</v>
      </c>
      <c r="C25" s="194" t="n">
        <v>1</v>
      </c>
      <c r="D25" s="194"/>
      <c r="E25" s="194"/>
      <c r="F25" s="195"/>
      <c r="G25" s="193" t="n">
        <v>1</v>
      </c>
      <c r="H25" s="194" t="n">
        <v>1</v>
      </c>
      <c r="I25" s="194"/>
      <c r="J25" s="194"/>
      <c r="K25" s="195"/>
      <c r="L25" s="193" t="n">
        <v>1</v>
      </c>
      <c r="M25" s="194" t="n">
        <v>1</v>
      </c>
      <c r="N25" s="194"/>
      <c r="O25" s="194"/>
      <c r="P25" s="195"/>
      <c r="Q25" s="193" t="n">
        <v>1</v>
      </c>
      <c r="R25" s="194" t="n">
        <v>1</v>
      </c>
      <c r="S25" s="194"/>
      <c r="T25" s="194"/>
      <c r="U25" s="195"/>
      <c r="V25" s="193" t="n">
        <v>1</v>
      </c>
      <c r="W25" s="194" t="n">
        <v>1</v>
      </c>
      <c r="X25" s="194"/>
      <c r="Y25" s="194"/>
      <c r="Z25" s="195"/>
      <c r="AA25" s="191"/>
      <c r="AB25" s="192" t="n">
        <f aca="false">IF(SUM(B25:F25)=0,"",1)</f>
        <v>1</v>
      </c>
      <c r="AC25" s="192" t="n">
        <f aca="false">IF(SUM(G25:K25)=0,"",1)</f>
        <v>1</v>
      </c>
      <c r="AD25" s="192" t="n">
        <f aca="false">IF(SUM(L25:P25)=0,"",1)</f>
        <v>1</v>
      </c>
      <c r="AE25" s="192" t="n">
        <f aca="false">IF(SUM(Q25:U25)=0,"",1)</f>
        <v>1</v>
      </c>
      <c r="AF25" s="192" t="n">
        <f aca="false">IF(SUM(V25:Z25)=0,"",1)</f>
        <v>1</v>
      </c>
    </row>
    <row r="26" customFormat="false" ht="13.5" hidden="false" customHeight="false" outlineLevel="0" collapsed="false">
      <c r="A26" s="192" t="s">
        <v>169</v>
      </c>
      <c r="B26" s="193"/>
      <c r="C26" s="194"/>
      <c r="D26" s="194" t="n">
        <v>1</v>
      </c>
      <c r="E26" s="194"/>
      <c r="F26" s="195"/>
      <c r="G26" s="193"/>
      <c r="H26" s="194"/>
      <c r="I26" s="194" t="n">
        <v>1</v>
      </c>
      <c r="J26" s="194"/>
      <c r="K26" s="195"/>
      <c r="L26" s="193"/>
      <c r="M26" s="194"/>
      <c r="N26" s="194" t="n">
        <v>1</v>
      </c>
      <c r="O26" s="194"/>
      <c r="P26" s="195"/>
      <c r="Q26" s="193"/>
      <c r="R26" s="194"/>
      <c r="S26" s="194" t="n">
        <v>1</v>
      </c>
      <c r="T26" s="194"/>
      <c r="U26" s="195"/>
      <c r="V26" s="193"/>
      <c r="W26" s="194"/>
      <c r="X26" s="194" t="n">
        <v>1</v>
      </c>
      <c r="Y26" s="194"/>
      <c r="Z26" s="195"/>
      <c r="AA26" s="191"/>
      <c r="AB26" s="192" t="n">
        <f aca="false">IF(SUM(B26:F26)=0,"",1)</f>
        <v>1</v>
      </c>
      <c r="AC26" s="192" t="n">
        <f aca="false">IF(SUM(G26:K26)=0,"",1)</f>
        <v>1</v>
      </c>
      <c r="AD26" s="192" t="n">
        <f aca="false">IF(SUM(L26:P26)=0,"",1)</f>
        <v>1</v>
      </c>
      <c r="AE26" s="192" t="n">
        <f aca="false">IF(SUM(Q26:U26)=0,"",1)</f>
        <v>1</v>
      </c>
      <c r="AF26" s="192" t="n">
        <f aca="false">IF(SUM(V26:Z26)=0,"",1)</f>
        <v>1</v>
      </c>
    </row>
    <row r="27" customFormat="false" ht="13.5" hidden="false" customHeight="false" outlineLevel="0" collapsed="false">
      <c r="A27" s="192" t="s">
        <v>170</v>
      </c>
      <c r="B27" s="193" t="n">
        <v>1</v>
      </c>
      <c r="C27" s="194"/>
      <c r="D27" s="194"/>
      <c r="E27" s="194"/>
      <c r="F27" s="195"/>
      <c r="G27" s="193" t="n">
        <v>1</v>
      </c>
      <c r="H27" s="194"/>
      <c r="I27" s="194"/>
      <c r="J27" s="194"/>
      <c r="K27" s="195"/>
      <c r="L27" s="193" t="n">
        <v>1</v>
      </c>
      <c r="M27" s="194"/>
      <c r="N27" s="194"/>
      <c r="O27" s="194"/>
      <c r="P27" s="195"/>
      <c r="Q27" s="193" t="n">
        <v>1</v>
      </c>
      <c r="R27" s="194"/>
      <c r="S27" s="194"/>
      <c r="T27" s="194"/>
      <c r="U27" s="195"/>
      <c r="V27" s="193" t="n">
        <v>1</v>
      </c>
      <c r="W27" s="194"/>
      <c r="X27" s="194"/>
      <c r="Y27" s="194"/>
      <c r="Z27" s="195"/>
      <c r="AA27" s="191"/>
      <c r="AB27" s="192" t="n">
        <f aca="false">IF(SUM(B27:F27)=0,"",1)</f>
        <v>1</v>
      </c>
      <c r="AC27" s="192" t="n">
        <f aca="false">IF(SUM(G27:K27)=0,"",1)</f>
        <v>1</v>
      </c>
      <c r="AD27" s="192" t="n">
        <f aca="false">IF(SUM(L27:P27)=0,"",1)</f>
        <v>1</v>
      </c>
      <c r="AE27" s="192" t="n">
        <f aca="false">IF(SUM(Q27:U27)=0,"",1)</f>
        <v>1</v>
      </c>
      <c r="AF27" s="192" t="n">
        <f aca="false">IF(SUM(V27:Z27)=0,"",1)</f>
        <v>1</v>
      </c>
    </row>
    <row r="28" customFormat="false" ht="13.5" hidden="false" customHeight="false" outlineLevel="0" collapsed="false">
      <c r="A28" s="192" t="s">
        <v>171</v>
      </c>
      <c r="B28" s="193" t="s">
        <v>150</v>
      </c>
      <c r="C28" s="194" t="n">
        <v>1</v>
      </c>
      <c r="D28" s="194"/>
      <c r="E28" s="194"/>
      <c r="F28" s="195"/>
      <c r="G28" s="193" t="s">
        <v>150</v>
      </c>
      <c r="H28" s="194" t="n">
        <v>1</v>
      </c>
      <c r="I28" s="194"/>
      <c r="J28" s="194"/>
      <c r="K28" s="195"/>
      <c r="L28" s="193" t="s">
        <v>150</v>
      </c>
      <c r="M28" s="194" t="n">
        <v>1</v>
      </c>
      <c r="N28" s="194"/>
      <c r="O28" s="194"/>
      <c r="P28" s="195"/>
      <c r="Q28" s="193" t="s">
        <v>150</v>
      </c>
      <c r="R28" s="194" t="n">
        <v>1</v>
      </c>
      <c r="S28" s="194"/>
      <c r="T28" s="194"/>
      <c r="U28" s="195"/>
      <c r="V28" s="193" t="s">
        <v>150</v>
      </c>
      <c r="W28" s="194" t="n">
        <v>1</v>
      </c>
      <c r="X28" s="194"/>
      <c r="Y28" s="194"/>
      <c r="Z28" s="195"/>
      <c r="AA28" s="191"/>
      <c r="AB28" s="192" t="n">
        <f aca="false">IF(SUM(B28:F28)=0,"",1)</f>
        <v>1</v>
      </c>
      <c r="AC28" s="192" t="n">
        <f aca="false">IF(SUM(G28:K28)=0,"",1)</f>
        <v>1</v>
      </c>
      <c r="AD28" s="192" t="n">
        <f aca="false">IF(SUM(L28:P28)=0,"",1)</f>
        <v>1</v>
      </c>
      <c r="AE28" s="192" t="n">
        <f aca="false">IF(SUM(Q28:U28)=0,"",1)</f>
        <v>1</v>
      </c>
      <c r="AF28" s="192" t="n">
        <f aca="false">IF(SUM(V28:Z28)=0,"",1)</f>
        <v>1</v>
      </c>
    </row>
    <row r="29" customFormat="false" ht="13.5" hidden="false" customHeight="false" outlineLevel="0" collapsed="false">
      <c r="A29" s="192" t="s">
        <v>172</v>
      </c>
      <c r="B29" s="193" t="s">
        <v>150</v>
      </c>
      <c r="C29" s="194" t="n">
        <v>1</v>
      </c>
      <c r="D29" s="194"/>
      <c r="E29" s="194"/>
      <c r="F29" s="195"/>
      <c r="G29" s="193" t="s">
        <v>150</v>
      </c>
      <c r="H29" s="194" t="n">
        <v>1</v>
      </c>
      <c r="I29" s="194"/>
      <c r="J29" s="194"/>
      <c r="K29" s="195"/>
      <c r="L29" s="193" t="s">
        <v>150</v>
      </c>
      <c r="M29" s="194" t="n">
        <v>1</v>
      </c>
      <c r="N29" s="194"/>
      <c r="O29" s="194"/>
      <c r="P29" s="195"/>
      <c r="Q29" s="193" t="s">
        <v>150</v>
      </c>
      <c r="R29" s="194" t="n">
        <v>1</v>
      </c>
      <c r="S29" s="194"/>
      <c r="T29" s="194"/>
      <c r="U29" s="195"/>
      <c r="V29" s="193" t="s">
        <v>150</v>
      </c>
      <c r="W29" s="194" t="n">
        <v>1</v>
      </c>
      <c r="X29" s="194"/>
      <c r="Y29" s="194"/>
      <c r="Z29" s="195"/>
      <c r="AA29" s="191"/>
      <c r="AB29" s="192" t="n">
        <f aca="false">IF(SUM(B29:F29)=0,"",1)</f>
        <v>1</v>
      </c>
      <c r="AC29" s="192" t="n">
        <f aca="false">IF(SUM(G29:K29)=0,"",1)</f>
        <v>1</v>
      </c>
      <c r="AD29" s="192" t="n">
        <f aca="false">IF(SUM(L29:P29)=0,"",1)</f>
        <v>1</v>
      </c>
      <c r="AE29" s="192" t="n">
        <f aca="false">IF(SUM(Q29:U29)=0,"",1)</f>
        <v>1</v>
      </c>
      <c r="AF29" s="192" t="n">
        <f aca="false">IF(SUM(V29:Z29)=0,"",1)</f>
        <v>1</v>
      </c>
    </row>
    <row r="30" customFormat="false" ht="13.5" hidden="false" customHeight="false" outlineLevel="0" collapsed="false">
      <c r="A30" s="192" t="s">
        <v>173</v>
      </c>
      <c r="B30" s="193" t="n">
        <v>1</v>
      </c>
      <c r="C30" s="194"/>
      <c r="D30" s="194"/>
      <c r="E30" s="194"/>
      <c r="F30" s="195"/>
      <c r="G30" s="193" t="n">
        <v>1</v>
      </c>
      <c r="H30" s="194"/>
      <c r="I30" s="194"/>
      <c r="J30" s="194"/>
      <c r="K30" s="195"/>
      <c r="L30" s="193" t="n">
        <v>1</v>
      </c>
      <c r="M30" s="194"/>
      <c r="N30" s="194"/>
      <c r="O30" s="194"/>
      <c r="P30" s="195"/>
      <c r="Q30" s="193" t="n">
        <v>1</v>
      </c>
      <c r="R30" s="194"/>
      <c r="S30" s="194"/>
      <c r="T30" s="194"/>
      <c r="U30" s="195"/>
      <c r="V30" s="193" t="n">
        <v>1</v>
      </c>
      <c r="W30" s="194"/>
      <c r="X30" s="194"/>
      <c r="Y30" s="194"/>
      <c r="Z30" s="195"/>
      <c r="AA30" s="191"/>
      <c r="AB30" s="192" t="n">
        <f aca="false">IF(SUM(B30:F30)=0,"",1)</f>
        <v>1</v>
      </c>
      <c r="AC30" s="192" t="n">
        <f aca="false">IF(SUM(G30:K30)=0,"",1)</f>
        <v>1</v>
      </c>
      <c r="AD30" s="192" t="n">
        <f aca="false">IF(SUM(L30:P30)=0,"",1)</f>
        <v>1</v>
      </c>
      <c r="AE30" s="192" t="n">
        <f aca="false">IF(SUM(Q30:U30)=0,"",1)</f>
        <v>1</v>
      </c>
      <c r="AF30" s="192" t="n">
        <f aca="false">IF(SUM(V30:Z30)=0,"",1)</f>
        <v>1</v>
      </c>
    </row>
    <row r="31" customFormat="false" ht="13.5" hidden="false" customHeight="false" outlineLevel="0" collapsed="false">
      <c r="A31" s="192" t="s">
        <v>174</v>
      </c>
      <c r="B31" s="193" t="s">
        <v>150</v>
      </c>
      <c r="C31" s="194" t="n">
        <v>1</v>
      </c>
      <c r="D31" s="194"/>
      <c r="E31" s="194"/>
      <c r="F31" s="195"/>
      <c r="G31" s="193" t="s">
        <v>150</v>
      </c>
      <c r="H31" s="194" t="n">
        <v>1</v>
      </c>
      <c r="I31" s="194"/>
      <c r="J31" s="194"/>
      <c r="K31" s="195"/>
      <c r="L31" s="193" t="s">
        <v>150</v>
      </c>
      <c r="M31" s="194" t="n">
        <v>1</v>
      </c>
      <c r="N31" s="194"/>
      <c r="O31" s="194"/>
      <c r="P31" s="195"/>
      <c r="Q31" s="193" t="s">
        <v>150</v>
      </c>
      <c r="R31" s="194" t="n">
        <v>1</v>
      </c>
      <c r="S31" s="194"/>
      <c r="T31" s="194"/>
      <c r="U31" s="195"/>
      <c r="V31" s="193" t="s">
        <v>150</v>
      </c>
      <c r="W31" s="194" t="n">
        <v>1</v>
      </c>
      <c r="X31" s="194"/>
      <c r="Y31" s="194"/>
      <c r="Z31" s="195"/>
      <c r="AA31" s="191"/>
      <c r="AB31" s="192" t="n">
        <f aca="false">IF(SUM(B31:F31)=0,"",1)</f>
        <v>1</v>
      </c>
      <c r="AC31" s="192" t="n">
        <f aca="false">IF(SUM(G31:K31)=0,"",1)</f>
        <v>1</v>
      </c>
      <c r="AD31" s="192" t="n">
        <f aca="false">IF(SUM(L31:P31)=0,"",1)</f>
        <v>1</v>
      </c>
      <c r="AE31" s="192" t="n">
        <f aca="false">IF(SUM(Q31:U31)=0,"",1)</f>
        <v>1</v>
      </c>
      <c r="AF31" s="192" t="n">
        <f aca="false">IF(SUM(V31:Z31)=0,"",1)</f>
        <v>1</v>
      </c>
    </row>
    <row r="32" customFormat="false" ht="13.5" hidden="false" customHeight="false" outlineLevel="0" collapsed="false">
      <c r="A32" s="192" t="s">
        <v>175</v>
      </c>
      <c r="B32" s="193" t="n">
        <v>1</v>
      </c>
      <c r="C32" s="194"/>
      <c r="D32" s="194"/>
      <c r="E32" s="194"/>
      <c r="F32" s="195"/>
      <c r="G32" s="193" t="n">
        <v>1</v>
      </c>
      <c r="H32" s="194"/>
      <c r="I32" s="194"/>
      <c r="J32" s="194"/>
      <c r="K32" s="195"/>
      <c r="L32" s="193" t="n">
        <v>1</v>
      </c>
      <c r="M32" s="194"/>
      <c r="N32" s="194"/>
      <c r="O32" s="194"/>
      <c r="P32" s="195"/>
      <c r="Q32" s="193" t="n">
        <v>1</v>
      </c>
      <c r="R32" s="194"/>
      <c r="S32" s="194"/>
      <c r="T32" s="194"/>
      <c r="U32" s="195"/>
      <c r="V32" s="193" t="n">
        <v>1</v>
      </c>
      <c r="W32" s="194"/>
      <c r="X32" s="194"/>
      <c r="Y32" s="194"/>
      <c r="Z32" s="195"/>
      <c r="AA32" s="191"/>
      <c r="AB32" s="192" t="n">
        <f aca="false">IF(SUM(B32:F32)=0,"",1)</f>
        <v>1</v>
      </c>
      <c r="AC32" s="192" t="n">
        <f aca="false">IF(SUM(G32:K32)=0,"",1)</f>
        <v>1</v>
      </c>
      <c r="AD32" s="192" t="n">
        <f aca="false">IF(SUM(L32:P32)=0,"",1)</f>
        <v>1</v>
      </c>
      <c r="AE32" s="192" t="n">
        <f aca="false">IF(SUM(Q32:U32)=0,"",1)</f>
        <v>1</v>
      </c>
      <c r="AF32" s="192" t="n">
        <f aca="false">IF(SUM(V32:Z32)=0,"",1)</f>
        <v>1</v>
      </c>
    </row>
    <row r="33" customFormat="false" ht="13.5" hidden="false" customHeight="false" outlineLevel="0" collapsed="false">
      <c r="A33" s="192" t="s">
        <v>176</v>
      </c>
      <c r="B33" s="193" t="s">
        <v>150</v>
      </c>
      <c r="C33" s="194" t="n">
        <v>1</v>
      </c>
      <c r="D33" s="194"/>
      <c r="E33" s="194"/>
      <c r="F33" s="195"/>
      <c r="G33" s="193" t="s">
        <v>150</v>
      </c>
      <c r="H33" s="194" t="n">
        <v>1</v>
      </c>
      <c r="I33" s="194"/>
      <c r="J33" s="194"/>
      <c r="K33" s="195"/>
      <c r="L33" s="193" t="s">
        <v>150</v>
      </c>
      <c r="M33" s="194" t="n">
        <v>1</v>
      </c>
      <c r="N33" s="194"/>
      <c r="O33" s="194"/>
      <c r="P33" s="195"/>
      <c r="Q33" s="193" t="s">
        <v>150</v>
      </c>
      <c r="R33" s="194" t="n">
        <v>1</v>
      </c>
      <c r="S33" s="194"/>
      <c r="T33" s="194"/>
      <c r="U33" s="195"/>
      <c r="V33" s="193" t="s">
        <v>150</v>
      </c>
      <c r="W33" s="194" t="n">
        <v>1</v>
      </c>
      <c r="X33" s="194"/>
      <c r="Y33" s="194"/>
      <c r="Z33" s="195"/>
      <c r="AA33" s="191"/>
      <c r="AB33" s="192" t="n">
        <f aca="false">IF(SUM(B33:F33)=0,"",1)</f>
        <v>1</v>
      </c>
      <c r="AC33" s="192" t="n">
        <f aca="false">IF(SUM(G33:K33)=0,"",1)</f>
        <v>1</v>
      </c>
      <c r="AD33" s="192" t="n">
        <f aca="false">IF(SUM(L33:P33)=0,"",1)</f>
        <v>1</v>
      </c>
      <c r="AE33" s="192" t="n">
        <f aca="false">IF(SUM(Q33:U33)=0,"",1)</f>
        <v>1</v>
      </c>
      <c r="AF33" s="192" t="n">
        <f aca="false">IF(SUM(V33:Z33)=0,"",1)</f>
        <v>1</v>
      </c>
    </row>
    <row r="34" customFormat="false" ht="13.5" hidden="false" customHeight="false" outlineLevel="0" collapsed="false">
      <c r="A34" s="192" t="s">
        <v>177</v>
      </c>
      <c r="B34" s="193"/>
      <c r="C34" s="194"/>
      <c r="D34" s="194"/>
      <c r="E34" s="194" t="n">
        <v>1</v>
      </c>
      <c r="F34" s="195"/>
      <c r="G34" s="193"/>
      <c r="H34" s="194"/>
      <c r="I34" s="194"/>
      <c r="J34" s="194" t="n">
        <v>1</v>
      </c>
      <c r="K34" s="195"/>
      <c r="L34" s="193"/>
      <c r="M34" s="194"/>
      <c r="N34" s="194"/>
      <c r="O34" s="194" t="n">
        <v>1</v>
      </c>
      <c r="P34" s="195"/>
      <c r="Q34" s="193"/>
      <c r="R34" s="194"/>
      <c r="S34" s="194"/>
      <c r="T34" s="194" t="n">
        <v>1</v>
      </c>
      <c r="U34" s="195"/>
      <c r="V34" s="193"/>
      <c r="W34" s="194"/>
      <c r="X34" s="194"/>
      <c r="Y34" s="194" t="n">
        <v>1</v>
      </c>
      <c r="Z34" s="195"/>
      <c r="AA34" s="191"/>
      <c r="AB34" s="192" t="n">
        <f aca="false">IF(SUM(B34:F34)=0,"",1)</f>
        <v>1</v>
      </c>
      <c r="AC34" s="192" t="n">
        <f aca="false">IF(SUM(G34:K34)=0,"",1)</f>
        <v>1</v>
      </c>
      <c r="AD34" s="192" t="n">
        <f aca="false">IF(SUM(L34:P34)=0,"",1)</f>
        <v>1</v>
      </c>
      <c r="AE34" s="192" t="n">
        <f aca="false">IF(SUM(Q34:U34)=0,"",1)</f>
        <v>1</v>
      </c>
      <c r="AF34" s="192" t="n">
        <f aca="false">IF(SUM(V34:Z34)=0,"",1)</f>
        <v>1</v>
      </c>
    </row>
    <row r="35" customFormat="false" ht="13.5" hidden="false" customHeight="false" outlineLevel="0" collapsed="false">
      <c r="A35" s="192" t="s">
        <v>178</v>
      </c>
      <c r="B35" s="193" t="n">
        <v>1</v>
      </c>
      <c r="C35" s="194"/>
      <c r="D35" s="194"/>
      <c r="E35" s="194"/>
      <c r="F35" s="195"/>
      <c r="G35" s="193" t="n">
        <v>1</v>
      </c>
      <c r="H35" s="194"/>
      <c r="I35" s="194"/>
      <c r="J35" s="194"/>
      <c r="K35" s="195"/>
      <c r="L35" s="193" t="n">
        <v>1</v>
      </c>
      <c r="M35" s="194"/>
      <c r="N35" s="194"/>
      <c r="O35" s="194"/>
      <c r="P35" s="195"/>
      <c r="Q35" s="193" t="n">
        <v>1</v>
      </c>
      <c r="R35" s="194"/>
      <c r="S35" s="194"/>
      <c r="T35" s="194"/>
      <c r="U35" s="195"/>
      <c r="V35" s="193" t="n">
        <v>1</v>
      </c>
      <c r="W35" s="194"/>
      <c r="X35" s="194"/>
      <c r="Y35" s="194"/>
      <c r="Z35" s="195"/>
      <c r="AA35" s="191"/>
      <c r="AB35" s="192" t="n">
        <f aca="false">IF(SUM(B35:F35)=0,"",1)</f>
        <v>1</v>
      </c>
      <c r="AC35" s="192" t="n">
        <f aca="false">IF(SUM(G35:K35)=0,"",1)</f>
        <v>1</v>
      </c>
      <c r="AD35" s="192" t="n">
        <f aca="false">IF(SUM(L35:P35)=0,"",1)</f>
        <v>1</v>
      </c>
      <c r="AE35" s="192" t="n">
        <f aca="false">IF(SUM(Q35:U35)=0,"",1)</f>
        <v>1</v>
      </c>
      <c r="AF35" s="192" t="n">
        <f aca="false">IF(SUM(V35:Z35)=0,"",1)</f>
        <v>1</v>
      </c>
    </row>
    <row r="36" customFormat="false" ht="13.5" hidden="false" customHeight="false" outlineLevel="0" collapsed="false">
      <c r="A36" s="192" t="s">
        <v>179</v>
      </c>
      <c r="B36" s="193"/>
      <c r="C36" s="194"/>
      <c r="D36" s="194"/>
      <c r="E36" s="194"/>
      <c r="F36" s="195" t="n">
        <v>1</v>
      </c>
      <c r="G36" s="193"/>
      <c r="H36" s="194"/>
      <c r="I36" s="194"/>
      <c r="J36" s="194"/>
      <c r="K36" s="195" t="n">
        <v>1</v>
      </c>
      <c r="L36" s="193"/>
      <c r="M36" s="194"/>
      <c r="N36" s="194"/>
      <c r="O36" s="194"/>
      <c r="P36" s="195" t="n">
        <v>1</v>
      </c>
      <c r="Q36" s="193"/>
      <c r="R36" s="194"/>
      <c r="S36" s="194"/>
      <c r="T36" s="194"/>
      <c r="U36" s="195" t="n">
        <v>1</v>
      </c>
      <c r="V36" s="193"/>
      <c r="W36" s="194"/>
      <c r="X36" s="194"/>
      <c r="Y36" s="194"/>
      <c r="Z36" s="195" t="n">
        <v>1</v>
      </c>
      <c r="AA36" s="191"/>
      <c r="AB36" s="192" t="n">
        <f aca="false">IF(SUM(B36:F36)=0,"",1)</f>
        <v>1</v>
      </c>
      <c r="AC36" s="192" t="n">
        <f aca="false">IF(SUM(G36:K36)=0,"",1)</f>
        <v>1</v>
      </c>
      <c r="AD36" s="192" t="n">
        <f aca="false">IF(SUM(L36:P36)=0,"",1)</f>
        <v>1</v>
      </c>
      <c r="AE36" s="192" t="n">
        <f aca="false">IF(SUM(Q36:U36)=0,"",1)</f>
        <v>1</v>
      </c>
      <c r="AF36" s="192" t="n">
        <f aca="false">IF(SUM(V36:Z36)=0,"",1)</f>
        <v>1</v>
      </c>
    </row>
    <row r="37" customFormat="false" ht="13.5" hidden="false" customHeight="false" outlineLevel="0" collapsed="false">
      <c r="A37" s="192" t="s">
        <v>180</v>
      </c>
      <c r="B37" s="193" t="s">
        <v>150</v>
      </c>
      <c r="C37" s="194" t="n">
        <v>1</v>
      </c>
      <c r="D37" s="194"/>
      <c r="E37" s="194"/>
      <c r="F37" s="195"/>
      <c r="G37" s="193" t="s">
        <v>150</v>
      </c>
      <c r="H37" s="194" t="n">
        <v>1</v>
      </c>
      <c r="I37" s="194"/>
      <c r="J37" s="194"/>
      <c r="K37" s="195"/>
      <c r="L37" s="193" t="s">
        <v>150</v>
      </c>
      <c r="M37" s="194" t="n">
        <v>1</v>
      </c>
      <c r="N37" s="194"/>
      <c r="O37" s="194"/>
      <c r="P37" s="195"/>
      <c r="Q37" s="193" t="s">
        <v>150</v>
      </c>
      <c r="R37" s="194" t="n">
        <v>1</v>
      </c>
      <c r="S37" s="194"/>
      <c r="T37" s="194"/>
      <c r="U37" s="195"/>
      <c r="V37" s="193" t="s">
        <v>150</v>
      </c>
      <c r="W37" s="194" t="n">
        <v>1</v>
      </c>
      <c r="X37" s="194"/>
      <c r="Y37" s="194"/>
      <c r="Z37" s="195"/>
      <c r="AA37" s="191"/>
      <c r="AB37" s="192" t="n">
        <f aca="false">IF(SUM(B37:F37)=0,"",1)</f>
        <v>1</v>
      </c>
      <c r="AC37" s="192" t="n">
        <f aca="false">IF(SUM(G37:K37)=0,"",1)</f>
        <v>1</v>
      </c>
      <c r="AD37" s="192" t="n">
        <f aca="false">IF(SUM(L37:P37)=0,"",1)</f>
        <v>1</v>
      </c>
      <c r="AE37" s="192" t="n">
        <f aca="false">IF(SUM(Q37:U37)=0,"",1)</f>
        <v>1</v>
      </c>
      <c r="AF37" s="192" t="n">
        <f aca="false">IF(SUM(V37:Z37)=0,"",1)</f>
        <v>1</v>
      </c>
    </row>
    <row r="38" customFormat="false" ht="13.5" hidden="false" customHeight="false" outlineLevel="0" collapsed="false">
      <c r="A38" s="192" t="s">
        <v>181</v>
      </c>
      <c r="B38" s="193" t="n">
        <v>1</v>
      </c>
      <c r="C38" s="194"/>
      <c r="D38" s="194" t="n">
        <v>1</v>
      </c>
      <c r="E38" s="194"/>
      <c r="F38" s="195"/>
      <c r="G38" s="193" t="n">
        <v>1</v>
      </c>
      <c r="H38" s="194"/>
      <c r="I38" s="194" t="n">
        <v>1</v>
      </c>
      <c r="J38" s="194"/>
      <c r="K38" s="195"/>
      <c r="L38" s="193" t="n">
        <v>1</v>
      </c>
      <c r="M38" s="194"/>
      <c r="N38" s="194" t="n">
        <v>1</v>
      </c>
      <c r="O38" s="194"/>
      <c r="P38" s="195"/>
      <c r="Q38" s="193" t="n">
        <v>1</v>
      </c>
      <c r="R38" s="194"/>
      <c r="S38" s="194" t="n">
        <v>1</v>
      </c>
      <c r="T38" s="194"/>
      <c r="U38" s="195"/>
      <c r="V38" s="193" t="n">
        <v>1</v>
      </c>
      <c r="W38" s="194"/>
      <c r="X38" s="194" t="n">
        <v>1</v>
      </c>
      <c r="Y38" s="194"/>
      <c r="Z38" s="195"/>
      <c r="AA38" s="191"/>
      <c r="AB38" s="192" t="n">
        <f aca="false">IF(SUM(B38:F38)=0,"",1)</f>
        <v>1</v>
      </c>
      <c r="AC38" s="192" t="n">
        <f aca="false">IF(SUM(G38:K38)=0,"",1)</f>
        <v>1</v>
      </c>
      <c r="AD38" s="192" t="n">
        <f aca="false">IF(SUM(L38:P38)=0,"",1)</f>
        <v>1</v>
      </c>
      <c r="AE38" s="192" t="n">
        <f aca="false">IF(SUM(Q38:U38)=0,"",1)</f>
        <v>1</v>
      </c>
      <c r="AF38" s="192" t="n">
        <f aca="false">IF(SUM(V38:Z38)=0,"",1)</f>
        <v>1</v>
      </c>
    </row>
    <row r="39" customFormat="false" ht="13.5" hidden="false" customHeight="false" outlineLevel="0" collapsed="false">
      <c r="A39" s="192" t="s">
        <v>182</v>
      </c>
      <c r="B39" s="193" t="s">
        <v>150</v>
      </c>
      <c r="C39" s="194" t="n">
        <v>1</v>
      </c>
      <c r="D39" s="194"/>
      <c r="E39" s="194"/>
      <c r="F39" s="195"/>
      <c r="G39" s="193" t="s">
        <v>150</v>
      </c>
      <c r="H39" s="194" t="n">
        <v>1</v>
      </c>
      <c r="I39" s="194"/>
      <c r="J39" s="194"/>
      <c r="K39" s="195"/>
      <c r="L39" s="193" t="s">
        <v>150</v>
      </c>
      <c r="M39" s="194" t="n">
        <v>1</v>
      </c>
      <c r="N39" s="194"/>
      <c r="O39" s="194"/>
      <c r="P39" s="195"/>
      <c r="Q39" s="193" t="s">
        <v>150</v>
      </c>
      <c r="R39" s="194" t="n">
        <v>1</v>
      </c>
      <c r="S39" s="194"/>
      <c r="T39" s="194"/>
      <c r="U39" s="195"/>
      <c r="V39" s="193" t="s">
        <v>150</v>
      </c>
      <c r="W39" s="194" t="n">
        <v>1</v>
      </c>
      <c r="X39" s="194"/>
      <c r="Y39" s="194"/>
      <c r="Z39" s="195"/>
      <c r="AA39" s="191"/>
      <c r="AB39" s="192" t="n">
        <f aca="false">IF(SUM(B39:F39)=0,"",1)</f>
        <v>1</v>
      </c>
      <c r="AC39" s="192" t="n">
        <f aca="false">IF(SUM(G39:K39)=0,"",1)</f>
        <v>1</v>
      </c>
      <c r="AD39" s="192" t="n">
        <f aca="false">IF(SUM(L39:P39)=0,"",1)</f>
        <v>1</v>
      </c>
      <c r="AE39" s="192" t="n">
        <f aca="false">IF(SUM(Q39:U39)=0,"",1)</f>
        <v>1</v>
      </c>
      <c r="AF39" s="192" t="n">
        <f aca="false">IF(SUM(V39:Z39)=0,"",1)</f>
        <v>1</v>
      </c>
    </row>
    <row r="40" customFormat="false" ht="13.5" hidden="false" customHeight="false" outlineLevel="0" collapsed="false">
      <c r="A40" s="192" t="s">
        <v>183</v>
      </c>
      <c r="B40" s="193" t="s">
        <v>150</v>
      </c>
      <c r="C40" s="194" t="n">
        <v>1</v>
      </c>
      <c r="D40" s="194"/>
      <c r="E40" s="194"/>
      <c r="F40" s="195"/>
      <c r="G40" s="193" t="s">
        <v>150</v>
      </c>
      <c r="H40" s="194" t="n">
        <v>1</v>
      </c>
      <c r="I40" s="194"/>
      <c r="J40" s="194"/>
      <c r="K40" s="195"/>
      <c r="L40" s="193" t="s">
        <v>150</v>
      </c>
      <c r="M40" s="194" t="n">
        <v>1</v>
      </c>
      <c r="N40" s="194"/>
      <c r="O40" s="194"/>
      <c r="P40" s="195"/>
      <c r="Q40" s="193" t="s">
        <v>150</v>
      </c>
      <c r="R40" s="194" t="n">
        <v>1</v>
      </c>
      <c r="S40" s="194"/>
      <c r="T40" s="194"/>
      <c r="U40" s="195"/>
      <c r="V40" s="193" t="s">
        <v>150</v>
      </c>
      <c r="W40" s="194" t="n">
        <v>1</v>
      </c>
      <c r="X40" s="194"/>
      <c r="Y40" s="194"/>
      <c r="Z40" s="195"/>
      <c r="AA40" s="191"/>
      <c r="AB40" s="192" t="n">
        <f aca="false">IF(SUM(B40:F40)=0,"",1)</f>
        <v>1</v>
      </c>
      <c r="AC40" s="192" t="n">
        <f aca="false">IF(SUM(G40:K40)=0,"",1)</f>
        <v>1</v>
      </c>
      <c r="AD40" s="192" t="n">
        <f aca="false">IF(SUM(L40:P40)=0,"",1)</f>
        <v>1</v>
      </c>
      <c r="AE40" s="192" t="n">
        <f aca="false">IF(SUM(Q40:U40)=0,"",1)</f>
        <v>1</v>
      </c>
      <c r="AF40" s="192" t="n">
        <f aca="false">IF(SUM(V40:Z40)=0,"",1)</f>
        <v>1</v>
      </c>
    </row>
    <row r="41" customFormat="false" ht="13.5" hidden="false" customHeight="false" outlineLevel="0" collapsed="false">
      <c r="A41" s="192" t="s">
        <v>184</v>
      </c>
      <c r="B41" s="193" t="n">
        <v>1</v>
      </c>
      <c r="C41" s="194"/>
      <c r="D41" s="194"/>
      <c r="E41" s="194"/>
      <c r="F41" s="195"/>
      <c r="G41" s="193" t="n">
        <v>1</v>
      </c>
      <c r="H41" s="194"/>
      <c r="I41" s="194"/>
      <c r="J41" s="194"/>
      <c r="K41" s="195"/>
      <c r="L41" s="193" t="n">
        <v>1</v>
      </c>
      <c r="M41" s="194"/>
      <c r="N41" s="194"/>
      <c r="O41" s="194"/>
      <c r="P41" s="195"/>
      <c r="Q41" s="193" t="n">
        <v>1</v>
      </c>
      <c r="R41" s="194"/>
      <c r="S41" s="194"/>
      <c r="T41" s="194"/>
      <c r="U41" s="195"/>
      <c r="V41" s="193" t="n">
        <v>1</v>
      </c>
      <c r="W41" s="194"/>
      <c r="X41" s="194"/>
      <c r="Y41" s="194"/>
      <c r="Z41" s="195"/>
      <c r="AA41" s="191"/>
      <c r="AB41" s="192" t="n">
        <f aca="false">IF(SUM(B41:F41)=0,"",1)</f>
        <v>1</v>
      </c>
      <c r="AC41" s="192" t="n">
        <f aca="false">IF(SUM(G41:K41)=0,"",1)</f>
        <v>1</v>
      </c>
      <c r="AD41" s="192" t="n">
        <f aca="false">IF(SUM(L41:P41)=0,"",1)</f>
        <v>1</v>
      </c>
      <c r="AE41" s="192" t="n">
        <f aca="false">IF(SUM(Q41:U41)=0,"",1)</f>
        <v>1</v>
      </c>
      <c r="AF41" s="192" t="n">
        <f aca="false">IF(SUM(V41:Z41)=0,"",1)</f>
        <v>1</v>
      </c>
    </row>
    <row r="42" customFormat="false" ht="13.5" hidden="false" customHeight="false" outlineLevel="0" collapsed="false">
      <c r="A42" s="192" t="s">
        <v>185</v>
      </c>
      <c r="B42" s="193" t="s">
        <v>150</v>
      </c>
      <c r="C42" s="194" t="n">
        <v>1</v>
      </c>
      <c r="D42" s="194"/>
      <c r="E42" s="194"/>
      <c r="F42" s="195"/>
      <c r="G42" s="193" t="s">
        <v>150</v>
      </c>
      <c r="H42" s="194" t="n">
        <v>1</v>
      </c>
      <c r="I42" s="194"/>
      <c r="J42" s="194"/>
      <c r="K42" s="195"/>
      <c r="L42" s="193" t="s">
        <v>150</v>
      </c>
      <c r="M42" s="194" t="n">
        <v>1</v>
      </c>
      <c r="N42" s="194"/>
      <c r="O42" s="194"/>
      <c r="P42" s="195"/>
      <c r="Q42" s="193" t="s">
        <v>150</v>
      </c>
      <c r="R42" s="194" t="n">
        <v>1</v>
      </c>
      <c r="S42" s="194"/>
      <c r="T42" s="194"/>
      <c r="U42" s="195"/>
      <c r="V42" s="193" t="s">
        <v>150</v>
      </c>
      <c r="W42" s="194" t="n">
        <v>1</v>
      </c>
      <c r="X42" s="194"/>
      <c r="Y42" s="194"/>
      <c r="Z42" s="195"/>
      <c r="AA42" s="191"/>
      <c r="AB42" s="192" t="n">
        <f aca="false">IF(SUM(B42:F42)=0,"",1)</f>
        <v>1</v>
      </c>
      <c r="AC42" s="192" t="n">
        <f aca="false">IF(SUM(G42:K42)=0,"",1)</f>
        <v>1</v>
      </c>
      <c r="AD42" s="192" t="n">
        <f aca="false">IF(SUM(L42:P42)=0,"",1)</f>
        <v>1</v>
      </c>
      <c r="AE42" s="192" t="n">
        <f aca="false">IF(SUM(Q42:U42)=0,"",1)</f>
        <v>1</v>
      </c>
      <c r="AF42" s="192" t="n">
        <f aca="false">IF(SUM(V42:Z42)=0,"",1)</f>
        <v>1</v>
      </c>
    </row>
    <row r="43" customFormat="false" ht="13.5" hidden="false" customHeight="false" outlineLevel="0" collapsed="false">
      <c r="A43" s="192" t="s">
        <v>186</v>
      </c>
      <c r="B43" s="193" t="n">
        <v>1</v>
      </c>
      <c r="C43" s="194"/>
      <c r="D43" s="194"/>
      <c r="E43" s="194"/>
      <c r="F43" s="195"/>
      <c r="G43" s="193" t="n">
        <v>1</v>
      </c>
      <c r="H43" s="194"/>
      <c r="I43" s="194"/>
      <c r="J43" s="194"/>
      <c r="K43" s="195"/>
      <c r="L43" s="193" t="n">
        <v>1</v>
      </c>
      <c r="M43" s="194"/>
      <c r="N43" s="194"/>
      <c r="O43" s="194"/>
      <c r="P43" s="195"/>
      <c r="Q43" s="193" t="n">
        <v>1</v>
      </c>
      <c r="R43" s="194"/>
      <c r="S43" s="194"/>
      <c r="T43" s="194"/>
      <c r="U43" s="195"/>
      <c r="V43" s="193" t="n">
        <v>1</v>
      </c>
      <c r="W43" s="194"/>
      <c r="X43" s="194"/>
      <c r="Y43" s="194"/>
      <c r="Z43" s="195"/>
      <c r="AA43" s="191"/>
      <c r="AB43" s="192" t="n">
        <f aca="false">IF(SUM(B43:F43)=0,"",1)</f>
        <v>1</v>
      </c>
      <c r="AC43" s="192" t="n">
        <f aca="false">IF(SUM(G43:K43)=0,"",1)</f>
        <v>1</v>
      </c>
      <c r="AD43" s="192" t="n">
        <f aca="false">IF(SUM(L43:P43)=0,"",1)</f>
        <v>1</v>
      </c>
      <c r="AE43" s="192" t="n">
        <f aca="false">IF(SUM(Q43:U43)=0,"",1)</f>
        <v>1</v>
      </c>
      <c r="AF43" s="192" t="n">
        <f aca="false">IF(SUM(V43:Z43)=0,"",1)</f>
        <v>1</v>
      </c>
    </row>
    <row r="44" customFormat="false" ht="13.5" hidden="false" customHeight="false" outlineLevel="0" collapsed="false">
      <c r="A44" s="192" t="s">
        <v>187</v>
      </c>
      <c r="B44" s="193" t="s">
        <v>150</v>
      </c>
      <c r="C44" s="194" t="n">
        <v>1</v>
      </c>
      <c r="D44" s="194"/>
      <c r="E44" s="194"/>
      <c r="F44" s="195"/>
      <c r="G44" s="193" t="s">
        <v>150</v>
      </c>
      <c r="H44" s="194" t="n">
        <v>1</v>
      </c>
      <c r="I44" s="194"/>
      <c r="J44" s="194"/>
      <c r="K44" s="195"/>
      <c r="L44" s="193" t="s">
        <v>150</v>
      </c>
      <c r="M44" s="194" t="n">
        <v>1</v>
      </c>
      <c r="N44" s="194"/>
      <c r="O44" s="194"/>
      <c r="P44" s="195"/>
      <c r="Q44" s="193" t="s">
        <v>150</v>
      </c>
      <c r="R44" s="194" t="n">
        <v>1</v>
      </c>
      <c r="S44" s="194"/>
      <c r="T44" s="194"/>
      <c r="U44" s="195"/>
      <c r="V44" s="193" t="s">
        <v>150</v>
      </c>
      <c r="W44" s="194" t="n">
        <v>1</v>
      </c>
      <c r="X44" s="194"/>
      <c r="Y44" s="194"/>
      <c r="Z44" s="195"/>
      <c r="AA44" s="191"/>
      <c r="AB44" s="192" t="n">
        <f aca="false">IF(SUM(B44:F44)=0,"",1)</f>
        <v>1</v>
      </c>
      <c r="AC44" s="192" t="n">
        <f aca="false">IF(SUM(G44:K44)=0,"",1)</f>
        <v>1</v>
      </c>
      <c r="AD44" s="192" t="n">
        <f aca="false">IF(SUM(L44:P44)=0,"",1)</f>
        <v>1</v>
      </c>
      <c r="AE44" s="192" t="n">
        <f aca="false">IF(SUM(Q44:U44)=0,"",1)</f>
        <v>1</v>
      </c>
      <c r="AF44" s="192" t="n">
        <f aca="false">IF(SUM(V44:Z44)=0,"",1)</f>
        <v>1</v>
      </c>
    </row>
    <row r="45" customFormat="false" ht="13.5" hidden="false" customHeight="false" outlineLevel="0" collapsed="false">
      <c r="A45" s="192" t="s">
        <v>188</v>
      </c>
      <c r="B45" s="193" t="n">
        <v>1</v>
      </c>
      <c r="C45" s="194"/>
      <c r="D45" s="194"/>
      <c r="E45" s="194"/>
      <c r="F45" s="195"/>
      <c r="G45" s="193" t="n">
        <v>1</v>
      </c>
      <c r="H45" s="194"/>
      <c r="I45" s="194"/>
      <c r="J45" s="194"/>
      <c r="K45" s="195"/>
      <c r="L45" s="193" t="n">
        <v>1</v>
      </c>
      <c r="M45" s="194"/>
      <c r="N45" s="194"/>
      <c r="O45" s="194"/>
      <c r="P45" s="195"/>
      <c r="Q45" s="193" t="n">
        <v>1</v>
      </c>
      <c r="R45" s="194"/>
      <c r="S45" s="194"/>
      <c r="T45" s="194"/>
      <c r="U45" s="195"/>
      <c r="V45" s="193" t="n">
        <v>1</v>
      </c>
      <c r="W45" s="194"/>
      <c r="X45" s="194"/>
      <c r="Y45" s="194"/>
      <c r="Z45" s="195"/>
      <c r="AA45" s="191"/>
      <c r="AB45" s="192" t="n">
        <f aca="false">IF(SUM(B45:F45)=0,"",1)</f>
        <v>1</v>
      </c>
      <c r="AC45" s="192" t="n">
        <f aca="false">IF(SUM(G45:K45)=0,"",1)</f>
        <v>1</v>
      </c>
      <c r="AD45" s="192" t="n">
        <f aca="false">IF(SUM(L45:P45)=0,"",1)</f>
        <v>1</v>
      </c>
      <c r="AE45" s="192" t="n">
        <f aca="false">IF(SUM(Q45:U45)=0,"",1)</f>
        <v>1</v>
      </c>
      <c r="AF45" s="192" t="n">
        <f aca="false">IF(SUM(V45:Z45)=0,"",1)</f>
        <v>1</v>
      </c>
    </row>
    <row r="46" customFormat="false" ht="13.5" hidden="false" customHeight="false" outlineLevel="0" collapsed="false">
      <c r="A46" s="192" t="s">
        <v>189</v>
      </c>
      <c r="B46" s="193"/>
      <c r="C46" s="194"/>
      <c r="D46" s="194" t="n">
        <v>1</v>
      </c>
      <c r="E46" s="194"/>
      <c r="F46" s="195"/>
      <c r="G46" s="193"/>
      <c r="H46" s="194"/>
      <c r="I46" s="194" t="n">
        <v>1</v>
      </c>
      <c r="J46" s="194"/>
      <c r="K46" s="195"/>
      <c r="L46" s="193"/>
      <c r="M46" s="194"/>
      <c r="N46" s="194" t="n">
        <v>1</v>
      </c>
      <c r="O46" s="194"/>
      <c r="P46" s="195"/>
      <c r="Q46" s="193"/>
      <c r="R46" s="194"/>
      <c r="S46" s="194" t="n">
        <v>1</v>
      </c>
      <c r="T46" s="194"/>
      <c r="U46" s="195"/>
      <c r="V46" s="193" t="n">
        <v>1</v>
      </c>
      <c r="W46" s="194"/>
      <c r="X46" s="194"/>
      <c r="Y46" s="194"/>
      <c r="Z46" s="195"/>
      <c r="AA46" s="191"/>
      <c r="AB46" s="192" t="n">
        <f aca="false">IF(SUM(B46:F46)=0,"",1)</f>
        <v>1</v>
      </c>
      <c r="AC46" s="192" t="n">
        <f aca="false">IF(SUM(G46:K46)=0,"",1)</f>
        <v>1</v>
      </c>
      <c r="AD46" s="192" t="n">
        <f aca="false">IF(SUM(L46:P46)=0,"",1)</f>
        <v>1</v>
      </c>
      <c r="AE46" s="192" t="n">
        <f aca="false">IF(SUM(Q46:U46)=0,"",1)</f>
        <v>1</v>
      </c>
      <c r="AF46" s="192" t="n">
        <f aca="false">IF(SUM(V46:Z46)=0,"",1)</f>
        <v>1</v>
      </c>
    </row>
    <row r="47" customFormat="false" ht="13.5" hidden="false" customHeight="false" outlineLevel="0" collapsed="false">
      <c r="A47" s="192" t="s">
        <v>190</v>
      </c>
      <c r="B47" s="193"/>
      <c r="C47" s="194"/>
      <c r="D47" s="194"/>
      <c r="E47" s="194"/>
      <c r="F47" s="195"/>
      <c r="G47" s="193"/>
      <c r="H47" s="194"/>
      <c r="I47" s="194"/>
      <c r="J47" s="194" t="n">
        <v>1</v>
      </c>
      <c r="K47" s="195"/>
      <c r="L47" s="193"/>
      <c r="M47" s="194"/>
      <c r="N47" s="194"/>
      <c r="O47" s="194" t="n">
        <v>1</v>
      </c>
      <c r="P47" s="195"/>
      <c r="Q47" s="193"/>
      <c r="R47" s="194"/>
      <c r="S47" s="194"/>
      <c r="T47" s="194" t="n">
        <v>1</v>
      </c>
      <c r="U47" s="195"/>
      <c r="V47" s="193" t="n">
        <v>1</v>
      </c>
      <c r="W47" s="194"/>
      <c r="X47" s="194"/>
      <c r="Y47" s="194"/>
      <c r="Z47" s="195"/>
      <c r="AA47" s="191"/>
      <c r="AB47" s="192" t="str">
        <f aca="false">IF(SUM(B47:F47)=0,"",1)</f>
        <v/>
      </c>
      <c r="AC47" s="192" t="n">
        <f aca="false">IF(SUM(G47:K47)=0,"",1)</f>
        <v>1</v>
      </c>
      <c r="AD47" s="192" t="n">
        <f aca="false">IF(SUM(L47:P47)=0,"",1)</f>
        <v>1</v>
      </c>
      <c r="AE47" s="192" t="n">
        <f aca="false">IF(SUM(Q47:U47)=0,"",1)</f>
        <v>1</v>
      </c>
      <c r="AF47" s="192" t="n">
        <f aca="false">IF(SUM(V47:Z47)=0,"",1)</f>
        <v>1</v>
      </c>
    </row>
    <row r="48" customFormat="false" ht="13.5" hidden="false" customHeight="false" outlineLevel="0" collapsed="false">
      <c r="A48" s="192" t="s">
        <v>191</v>
      </c>
      <c r="B48" s="193"/>
      <c r="C48" s="194"/>
      <c r="D48" s="194"/>
      <c r="E48" s="194"/>
      <c r="F48" s="195"/>
      <c r="G48" s="193"/>
      <c r="H48" s="194"/>
      <c r="I48" s="194"/>
      <c r="J48" s="194"/>
      <c r="K48" s="195"/>
      <c r="L48" s="193" t="n">
        <v>1</v>
      </c>
      <c r="M48" s="194"/>
      <c r="N48" s="194"/>
      <c r="O48" s="194"/>
      <c r="P48" s="195"/>
      <c r="Q48" s="193" t="n">
        <v>1</v>
      </c>
      <c r="R48" s="194"/>
      <c r="S48" s="194"/>
      <c r="T48" s="194"/>
      <c r="U48" s="195"/>
      <c r="V48" s="193" t="n">
        <v>1</v>
      </c>
      <c r="W48" s="194"/>
      <c r="X48" s="194"/>
      <c r="Y48" s="194"/>
      <c r="Z48" s="195"/>
      <c r="AA48" s="191"/>
      <c r="AB48" s="192" t="str">
        <f aca="false">IF(SUM(B48:F48)=0,"",1)</f>
        <v/>
      </c>
      <c r="AC48" s="192" t="str">
        <f aca="false">IF(SUM(G48:K48)=0,"",1)</f>
        <v/>
      </c>
      <c r="AD48" s="192" t="n">
        <f aca="false">IF(SUM(L48:P48)=0,"",1)</f>
        <v>1</v>
      </c>
      <c r="AE48" s="192" t="n">
        <f aca="false">IF(SUM(Q48:U48)=0,"",1)</f>
        <v>1</v>
      </c>
      <c r="AF48" s="192" t="n">
        <f aca="false">IF(SUM(V48:Z48)=0,"",1)</f>
        <v>1</v>
      </c>
    </row>
    <row r="49" customFormat="false" ht="13.5" hidden="false" customHeight="false" outlineLevel="0" collapsed="false">
      <c r="A49" s="192" t="s">
        <v>192</v>
      </c>
      <c r="B49" s="193"/>
      <c r="C49" s="194"/>
      <c r="D49" s="194"/>
      <c r="E49" s="194"/>
      <c r="F49" s="195"/>
      <c r="G49" s="193"/>
      <c r="H49" s="194"/>
      <c r="I49" s="194"/>
      <c r="J49" s="194"/>
      <c r="K49" s="195"/>
      <c r="L49" s="193"/>
      <c r="M49" s="194" t="n">
        <v>1</v>
      </c>
      <c r="N49" s="194"/>
      <c r="O49" s="194"/>
      <c r="P49" s="195"/>
      <c r="Q49" s="193"/>
      <c r="R49" s="194" t="n">
        <v>1</v>
      </c>
      <c r="S49" s="194"/>
      <c r="T49" s="194"/>
      <c r="U49" s="195"/>
      <c r="V49" s="193"/>
      <c r="W49" s="194" t="n">
        <v>1</v>
      </c>
      <c r="X49" s="194"/>
      <c r="Y49" s="194"/>
      <c r="Z49" s="195"/>
      <c r="AA49" s="191"/>
      <c r="AB49" s="192" t="str">
        <f aca="false">IF(SUM(B49:F49)=0,"",1)</f>
        <v/>
      </c>
      <c r="AC49" s="192" t="str">
        <f aca="false">IF(SUM(G49:K49)=0,"",1)</f>
        <v/>
      </c>
      <c r="AD49" s="192" t="n">
        <f aca="false">IF(SUM(L49:P49)=0,"",1)</f>
        <v>1</v>
      </c>
      <c r="AE49" s="192" t="n">
        <f aca="false">IF(SUM(Q49:U49)=0,"",1)</f>
        <v>1</v>
      </c>
      <c r="AF49" s="192" t="n">
        <f aca="false">IF(SUM(V49:Z49)=0,"",1)</f>
        <v>1</v>
      </c>
    </row>
    <row r="50" customFormat="false" ht="13.5" hidden="false" customHeight="false" outlineLevel="0" collapsed="false">
      <c r="A50" s="192" t="s">
        <v>193</v>
      </c>
      <c r="B50" s="193"/>
      <c r="C50" s="194"/>
      <c r="D50" s="194"/>
      <c r="E50" s="194"/>
      <c r="F50" s="195"/>
      <c r="G50" s="193"/>
      <c r="H50" s="194"/>
      <c r="I50" s="194"/>
      <c r="J50" s="194"/>
      <c r="K50" s="195"/>
      <c r="L50" s="193" t="s">
        <v>150</v>
      </c>
      <c r="M50" s="194" t="n">
        <v>1</v>
      </c>
      <c r="N50" s="194"/>
      <c r="O50" s="194"/>
      <c r="P50" s="195"/>
      <c r="Q50" s="193" t="s">
        <v>150</v>
      </c>
      <c r="R50" s="194" t="n">
        <v>1</v>
      </c>
      <c r="S50" s="194"/>
      <c r="T50" s="194"/>
      <c r="U50" s="195"/>
      <c r="V50" s="193" t="s">
        <v>150</v>
      </c>
      <c r="W50" s="194" t="n">
        <v>1</v>
      </c>
      <c r="X50" s="194"/>
      <c r="Y50" s="194"/>
      <c r="Z50" s="195"/>
      <c r="AA50" s="191"/>
      <c r="AB50" s="192" t="str">
        <f aca="false">IF(SUM(B50:F50)=0,"",1)</f>
        <v/>
      </c>
      <c r="AC50" s="192" t="str">
        <f aca="false">IF(SUM(G50:K50)=0,"",1)</f>
        <v/>
      </c>
      <c r="AD50" s="192" t="n">
        <f aca="false">IF(SUM(L50:P50)=0,"",1)</f>
        <v>1</v>
      </c>
      <c r="AE50" s="192" t="n">
        <f aca="false">IF(SUM(Q50:U50)=0,"",1)</f>
        <v>1</v>
      </c>
      <c r="AF50" s="192" t="n">
        <f aca="false">IF(SUM(V50:Z50)=0,"",1)</f>
        <v>1</v>
      </c>
    </row>
    <row r="51" customFormat="false" ht="13.5" hidden="false" customHeight="false" outlineLevel="0" collapsed="false">
      <c r="A51" s="192" t="s">
        <v>194</v>
      </c>
      <c r="B51" s="193"/>
      <c r="C51" s="194"/>
      <c r="D51" s="194"/>
      <c r="E51" s="194"/>
      <c r="F51" s="195"/>
      <c r="G51" s="193"/>
      <c r="H51" s="194"/>
      <c r="I51" s="194"/>
      <c r="J51" s="194"/>
      <c r="K51" s="195"/>
      <c r="L51" s="193" t="n">
        <v>1</v>
      </c>
      <c r="M51" s="194"/>
      <c r="N51" s="194"/>
      <c r="O51" s="194"/>
      <c r="P51" s="195"/>
      <c r="Q51" s="193" t="n">
        <v>1</v>
      </c>
      <c r="R51" s="194"/>
      <c r="S51" s="194"/>
      <c r="T51" s="194"/>
      <c r="U51" s="195"/>
      <c r="V51" s="193" t="n">
        <v>1</v>
      </c>
      <c r="W51" s="194"/>
      <c r="X51" s="194"/>
      <c r="Y51" s="194"/>
      <c r="Z51" s="195"/>
      <c r="AA51" s="191"/>
      <c r="AB51" s="192" t="str">
        <f aca="false">IF(SUM(B51:F51)=0,"",1)</f>
        <v/>
      </c>
      <c r="AC51" s="192" t="str">
        <f aca="false">IF(SUM(G51:K51)=0,"",1)</f>
        <v/>
      </c>
      <c r="AD51" s="192" t="n">
        <f aca="false">IF(SUM(L51:P51)=0,"",1)</f>
        <v>1</v>
      </c>
      <c r="AE51" s="192" t="n">
        <f aca="false">IF(SUM(Q51:U51)=0,"",1)</f>
        <v>1</v>
      </c>
      <c r="AF51" s="192" t="n">
        <f aca="false">IF(SUM(V51:Z51)=0,"",1)</f>
        <v>1</v>
      </c>
    </row>
    <row r="52" customFormat="false" ht="13.5" hidden="false" customHeight="false" outlineLevel="0" collapsed="false">
      <c r="A52" s="192" t="s">
        <v>195</v>
      </c>
      <c r="B52" s="193"/>
      <c r="C52" s="194"/>
      <c r="D52" s="194"/>
      <c r="E52" s="194"/>
      <c r="F52" s="195"/>
      <c r="G52" s="193"/>
      <c r="H52" s="194"/>
      <c r="I52" s="194"/>
      <c r="J52" s="194"/>
      <c r="K52" s="195"/>
      <c r="L52" s="193"/>
      <c r="M52" s="194"/>
      <c r="N52" s="194" t="n">
        <v>1</v>
      </c>
      <c r="O52" s="194"/>
      <c r="P52" s="195"/>
      <c r="Q52" s="193"/>
      <c r="R52" s="194"/>
      <c r="S52" s="194" t="n">
        <v>1</v>
      </c>
      <c r="T52" s="194"/>
      <c r="U52" s="195"/>
      <c r="V52" s="193"/>
      <c r="W52" s="194"/>
      <c r="X52" s="194" t="n">
        <v>1</v>
      </c>
      <c r="Y52" s="194"/>
      <c r="Z52" s="195"/>
      <c r="AA52" s="191"/>
      <c r="AB52" s="192" t="str">
        <f aca="false">IF(SUM(B52:F52)=0,"",1)</f>
        <v/>
      </c>
      <c r="AC52" s="192" t="str">
        <f aca="false">IF(SUM(G52:K52)=0,"",1)</f>
        <v/>
      </c>
      <c r="AD52" s="192" t="n">
        <f aca="false">IF(SUM(L52:P52)=0,"",1)</f>
        <v>1</v>
      </c>
      <c r="AE52" s="192" t="n">
        <f aca="false">IF(SUM(Q52:U52)=0,"",1)</f>
        <v>1</v>
      </c>
      <c r="AF52" s="192" t="n">
        <f aca="false">IF(SUM(V52:Z52)=0,"",1)</f>
        <v>1</v>
      </c>
    </row>
    <row r="53" customFormat="false" ht="13.5" hidden="false" customHeight="false" outlineLevel="0" collapsed="false">
      <c r="A53" s="192" t="s">
        <v>196</v>
      </c>
      <c r="B53" s="193"/>
      <c r="C53" s="194"/>
      <c r="D53" s="194"/>
      <c r="E53" s="194"/>
      <c r="F53" s="195"/>
      <c r="G53" s="193"/>
      <c r="H53" s="194"/>
      <c r="I53" s="194"/>
      <c r="J53" s="194"/>
      <c r="K53" s="195"/>
      <c r="L53" s="193" t="n">
        <v>1</v>
      </c>
      <c r="M53" s="194"/>
      <c r="N53" s="194"/>
      <c r="O53" s="194"/>
      <c r="P53" s="195"/>
      <c r="Q53" s="193" t="n">
        <v>1</v>
      </c>
      <c r="R53" s="194"/>
      <c r="S53" s="194"/>
      <c r="T53" s="194"/>
      <c r="U53" s="195"/>
      <c r="V53" s="193" t="n">
        <v>1</v>
      </c>
      <c r="W53" s="194"/>
      <c r="X53" s="194"/>
      <c r="Y53" s="194"/>
      <c r="Z53" s="195"/>
      <c r="AA53" s="191"/>
      <c r="AB53" s="192" t="str">
        <f aca="false">IF(SUM(B53:F53)=0,"",1)</f>
        <v/>
      </c>
      <c r="AC53" s="192" t="str">
        <f aca="false">IF(SUM(G53:K53)=0,"",1)</f>
        <v/>
      </c>
      <c r="AD53" s="192" t="n">
        <f aca="false">IF(SUM(L53:P53)=0,"",1)</f>
        <v>1</v>
      </c>
      <c r="AE53" s="192" t="n">
        <f aca="false">IF(SUM(Q53:U53)=0,"",1)</f>
        <v>1</v>
      </c>
      <c r="AF53" s="192" t="n">
        <f aca="false">IF(SUM(V53:Z53)=0,"",1)</f>
        <v>1</v>
      </c>
    </row>
    <row r="54" customFormat="false" ht="13.5" hidden="false" customHeight="false" outlineLevel="0" collapsed="false">
      <c r="A54" s="192" t="s">
        <v>197</v>
      </c>
      <c r="B54" s="193"/>
      <c r="C54" s="194"/>
      <c r="D54" s="194"/>
      <c r="E54" s="194"/>
      <c r="F54" s="195"/>
      <c r="G54" s="193"/>
      <c r="H54" s="194"/>
      <c r="I54" s="194"/>
      <c r="J54" s="194"/>
      <c r="K54" s="195"/>
      <c r="L54" s="193"/>
      <c r="M54" s="194"/>
      <c r="N54" s="194"/>
      <c r="O54" s="194"/>
      <c r="P54" s="195"/>
      <c r="Q54" s="193" t="s">
        <v>150</v>
      </c>
      <c r="R54" s="194" t="n">
        <v>1</v>
      </c>
      <c r="S54" s="194"/>
      <c r="T54" s="194"/>
      <c r="U54" s="195"/>
      <c r="V54" s="193" t="s">
        <v>150</v>
      </c>
      <c r="W54" s="194" t="n">
        <v>1</v>
      </c>
      <c r="X54" s="194"/>
      <c r="Y54" s="194"/>
      <c r="Z54" s="195"/>
      <c r="AA54" s="191"/>
      <c r="AB54" s="192" t="str">
        <f aca="false">IF(SUM(B54:F54)=0,"",1)</f>
        <v/>
      </c>
      <c r="AC54" s="192" t="str">
        <f aca="false">IF(SUM(G54:K54)=0,"",1)</f>
        <v/>
      </c>
      <c r="AD54" s="192" t="str">
        <f aca="false">IF(SUM(L54:P54)=0,"",1)</f>
        <v/>
      </c>
      <c r="AE54" s="192" t="n">
        <f aca="false">IF(SUM(Q54:U54)=0,"",1)</f>
        <v>1</v>
      </c>
      <c r="AF54" s="192" t="n">
        <f aca="false">IF(SUM(V54:Z54)=0,"",1)</f>
        <v>1</v>
      </c>
    </row>
    <row r="55" customFormat="false" ht="13.5" hidden="false" customHeight="false" outlineLevel="0" collapsed="false">
      <c r="A55" s="192" t="s">
        <v>198</v>
      </c>
      <c r="B55" s="193"/>
      <c r="C55" s="194"/>
      <c r="D55" s="194"/>
      <c r="E55" s="194"/>
      <c r="F55" s="195"/>
      <c r="G55" s="193"/>
      <c r="H55" s="194"/>
      <c r="I55" s="194"/>
      <c r="J55" s="194"/>
      <c r="K55" s="195"/>
      <c r="L55" s="193"/>
      <c r="M55" s="194"/>
      <c r="N55" s="194"/>
      <c r="O55" s="194"/>
      <c r="P55" s="195"/>
      <c r="Q55" s="193" t="n">
        <v>1</v>
      </c>
      <c r="R55" s="194"/>
      <c r="S55" s="194"/>
      <c r="T55" s="194"/>
      <c r="U55" s="195"/>
      <c r="V55" s="193" t="n">
        <v>1</v>
      </c>
      <c r="W55" s="194"/>
      <c r="X55" s="194"/>
      <c r="Y55" s="194"/>
      <c r="Z55" s="195"/>
      <c r="AA55" s="191"/>
      <c r="AB55" s="192" t="str">
        <f aca="false">IF(SUM(B55:F55)=0,"",1)</f>
        <v/>
      </c>
      <c r="AC55" s="192" t="str">
        <f aca="false">IF(SUM(G55:K55)=0,"",1)</f>
        <v/>
      </c>
      <c r="AD55" s="192" t="str">
        <f aca="false">IF(SUM(L55:P55)=0,"",1)</f>
        <v/>
      </c>
      <c r="AE55" s="192" t="n">
        <f aca="false">IF(SUM(Q55:U55)=0,"",1)</f>
        <v>1</v>
      </c>
      <c r="AF55" s="192" t="n">
        <f aca="false">IF(SUM(V55:Z55)=0,"",1)</f>
        <v>1</v>
      </c>
    </row>
    <row r="56" customFormat="false" ht="13.5" hidden="false" customHeight="false" outlineLevel="0" collapsed="false">
      <c r="A56" s="192" t="s">
        <v>199</v>
      </c>
      <c r="B56" s="193"/>
      <c r="C56" s="194"/>
      <c r="D56" s="194"/>
      <c r="E56" s="194"/>
      <c r="F56" s="195"/>
      <c r="G56" s="193"/>
      <c r="H56" s="194"/>
      <c r="I56" s="194"/>
      <c r="J56" s="194"/>
      <c r="K56" s="195"/>
      <c r="L56" s="193"/>
      <c r="M56" s="194"/>
      <c r="N56" s="194"/>
      <c r="O56" s="194"/>
      <c r="P56" s="195"/>
      <c r="Q56" s="193" t="n">
        <v>1</v>
      </c>
      <c r="R56" s="194"/>
      <c r="S56" s="194"/>
      <c r="T56" s="194"/>
      <c r="U56" s="195"/>
      <c r="V56" s="193" t="n">
        <v>1</v>
      </c>
      <c r="W56" s="194"/>
      <c r="X56" s="194"/>
      <c r="Y56" s="194"/>
      <c r="Z56" s="195"/>
      <c r="AA56" s="191"/>
      <c r="AB56" s="192" t="str">
        <f aca="false">IF(SUM(B56:F56)=0,"",1)</f>
        <v/>
      </c>
      <c r="AC56" s="192" t="str">
        <f aca="false">IF(SUM(G56:K56)=0,"",1)</f>
        <v/>
      </c>
      <c r="AD56" s="192" t="str">
        <f aca="false">IF(SUM(L56:P56)=0,"",1)</f>
        <v/>
      </c>
      <c r="AE56" s="192" t="n">
        <f aca="false">IF(SUM(Q56:U56)=0,"",1)</f>
        <v>1</v>
      </c>
      <c r="AF56" s="192" t="n">
        <f aca="false">IF(SUM(V56:Z56)=0,"",1)</f>
        <v>1</v>
      </c>
    </row>
    <row r="57" customFormat="false" ht="13.5" hidden="false" customHeight="false" outlineLevel="0" collapsed="false">
      <c r="A57" s="192" t="s">
        <v>200</v>
      </c>
      <c r="B57" s="193"/>
      <c r="C57" s="194"/>
      <c r="D57" s="194"/>
      <c r="E57" s="194"/>
      <c r="F57" s="195"/>
      <c r="G57" s="193"/>
      <c r="H57" s="194"/>
      <c r="I57" s="194"/>
      <c r="J57" s="194"/>
      <c r="K57" s="195"/>
      <c r="L57" s="193"/>
      <c r="M57" s="194"/>
      <c r="N57" s="194"/>
      <c r="O57" s="194"/>
      <c r="P57" s="195"/>
      <c r="Q57" s="193"/>
      <c r="R57" s="194" t="n">
        <v>1</v>
      </c>
      <c r="S57" s="194"/>
      <c r="T57" s="194"/>
      <c r="U57" s="195"/>
      <c r="V57" s="193"/>
      <c r="W57" s="194" t="n">
        <v>1</v>
      </c>
      <c r="X57" s="194"/>
      <c r="Y57" s="194"/>
      <c r="Z57" s="195"/>
      <c r="AA57" s="191"/>
      <c r="AB57" s="192" t="str">
        <f aca="false">IF(SUM(B57:F57)=0,"",1)</f>
        <v/>
      </c>
      <c r="AC57" s="192" t="str">
        <f aca="false">IF(SUM(G57:K57)=0,"",1)</f>
        <v/>
      </c>
      <c r="AD57" s="192" t="str">
        <f aca="false">IF(SUM(L57:P57)=0,"",1)</f>
        <v/>
      </c>
      <c r="AE57" s="192" t="n">
        <f aca="false">IF(SUM(Q57:U57)=0,"",1)</f>
        <v>1</v>
      </c>
      <c r="AF57" s="192" t="n">
        <f aca="false">IF(SUM(V57:Z57)=0,"",1)</f>
        <v>1</v>
      </c>
    </row>
    <row r="58" customFormat="false" ht="13.5" hidden="false" customHeight="false" outlineLevel="0" collapsed="false">
      <c r="A58" s="192" t="s">
        <v>201</v>
      </c>
      <c r="B58" s="193"/>
      <c r="C58" s="194"/>
      <c r="D58" s="194"/>
      <c r="E58" s="194"/>
      <c r="F58" s="195"/>
      <c r="G58" s="193"/>
      <c r="H58" s="194"/>
      <c r="I58" s="194"/>
      <c r="J58" s="194"/>
      <c r="K58" s="195"/>
      <c r="L58" s="193"/>
      <c r="M58" s="194"/>
      <c r="N58" s="194"/>
      <c r="O58" s="194"/>
      <c r="P58" s="195"/>
      <c r="Q58" s="193"/>
      <c r="R58" s="194"/>
      <c r="S58" s="194"/>
      <c r="T58" s="194"/>
      <c r="U58" s="195"/>
      <c r="V58" s="193" t="n">
        <v>1</v>
      </c>
      <c r="W58" s="194"/>
      <c r="X58" s="194"/>
      <c r="Y58" s="194"/>
      <c r="Z58" s="195"/>
      <c r="AA58" s="191"/>
      <c r="AB58" s="192" t="str">
        <f aca="false">IF(SUM(B58:F58)=0,"",1)</f>
        <v/>
      </c>
      <c r="AC58" s="192" t="str">
        <f aca="false">IF(SUM(G58:K58)=0,"",1)</f>
        <v/>
      </c>
      <c r="AD58" s="192" t="str">
        <f aca="false">IF(SUM(L58:P58)=0,"",1)</f>
        <v/>
      </c>
      <c r="AE58" s="192" t="str">
        <f aca="false">IF(SUM(Q58:U58)=0,"",1)</f>
        <v/>
      </c>
      <c r="AF58" s="192" t="n">
        <f aca="false">IF(SUM(V58:Z58)=0,"",1)</f>
        <v>1</v>
      </c>
    </row>
    <row r="59" customFormat="false" ht="13.5" hidden="false" customHeight="false" outlineLevel="0" collapsed="false">
      <c r="A59" s="192" t="s">
        <v>202</v>
      </c>
      <c r="B59" s="193"/>
      <c r="C59" s="194"/>
      <c r="D59" s="194"/>
      <c r="E59" s="194"/>
      <c r="F59" s="195"/>
      <c r="G59" s="193"/>
      <c r="H59" s="194"/>
      <c r="I59" s="194"/>
      <c r="J59" s="194"/>
      <c r="K59" s="195"/>
      <c r="L59" s="193"/>
      <c r="M59" s="194"/>
      <c r="N59" s="194"/>
      <c r="O59" s="194"/>
      <c r="P59" s="195"/>
      <c r="Q59" s="193"/>
      <c r="R59" s="194"/>
      <c r="S59" s="194"/>
      <c r="T59" s="194"/>
      <c r="U59" s="195"/>
      <c r="V59" s="193" t="n">
        <v>1</v>
      </c>
      <c r="W59" s="194"/>
      <c r="X59" s="194"/>
      <c r="Y59" s="194"/>
      <c r="Z59" s="195" t="n">
        <v>1</v>
      </c>
      <c r="AA59" s="191"/>
      <c r="AB59" s="192" t="str">
        <f aca="false">IF(SUM(B59:F59)=0,"",1)</f>
        <v/>
      </c>
      <c r="AC59" s="192" t="str">
        <f aca="false">IF(SUM(G59:K59)=0,"",1)</f>
        <v/>
      </c>
      <c r="AD59" s="192" t="str">
        <f aca="false">IF(SUM(L59:P59)=0,"",1)</f>
        <v/>
      </c>
      <c r="AE59" s="192" t="str">
        <f aca="false">IF(SUM(Q59:U59)=0,"",1)</f>
        <v/>
      </c>
      <c r="AF59" s="192" t="n">
        <f aca="false">IF(SUM(V59:Z59)=0,"",1)</f>
        <v>1</v>
      </c>
    </row>
    <row r="60" customFormat="false" ht="13.5" hidden="false" customHeight="false" outlineLevel="0" collapsed="false">
      <c r="A60" s="199" t="s">
        <v>203</v>
      </c>
      <c r="B60" s="200"/>
      <c r="C60" s="201"/>
      <c r="D60" s="201"/>
      <c r="E60" s="201"/>
      <c r="F60" s="202"/>
      <c r="G60" s="200"/>
      <c r="H60" s="201"/>
      <c r="I60" s="201"/>
      <c r="J60" s="201"/>
      <c r="K60" s="202"/>
      <c r="L60" s="200"/>
      <c r="M60" s="201"/>
      <c r="N60" s="201"/>
      <c r="O60" s="201"/>
      <c r="P60" s="202"/>
      <c r="Q60" s="200"/>
      <c r="R60" s="201"/>
      <c r="S60" s="201"/>
      <c r="T60" s="201"/>
      <c r="U60" s="202"/>
      <c r="V60" s="200" t="n">
        <v>1</v>
      </c>
      <c r="W60" s="201"/>
      <c r="X60" s="201"/>
      <c r="Y60" s="201"/>
      <c r="Z60" s="202"/>
      <c r="AA60" s="191"/>
      <c r="AB60" s="192" t="str">
        <f aca="false">IF(SUM(B60:F60)=0,"",1)</f>
        <v/>
      </c>
      <c r="AC60" s="192" t="str">
        <f aca="false">IF(SUM(G60:K60)=0,"",1)</f>
        <v/>
      </c>
      <c r="AD60" s="192" t="str">
        <f aca="false">IF(SUM(L60:P60)=0,"",1)</f>
        <v/>
      </c>
      <c r="AE60" s="192" t="str">
        <f aca="false">IF(SUM(Q60:U60)=0,"",1)</f>
        <v/>
      </c>
      <c r="AF60" s="192" t="n">
        <f aca="false">IF(SUM(V60:Z60)=0,"",1)</f>
        <v>1</v>
      </c>
    </row>
    <row r="61" customFormat="false" ht="13.5" hidden="false" customHeight="false" outlineLevel="0" collapsed="false">
      <c r="A61" s="181" t="s">
        <v>31</v>
      </c>
      <c r="B61" s="203" t="n">
        <f aca="false">SUM(B6:B60)</f>
        <v>19</v>
      </c>
      <c r="C61" s="204" t="n">
        <f aca="false">SUM(C6:C60)</f>
        <v>18</v>
      </c>
      <c r="D61" s="204" t="n">
        <f aca="false">SUM(D6:D60)</f>
        <v>4</v>
      </c>
      <c r="E61" s="204" t="n">
        <f aca="false">SUM(E6:E60)</f>
        <v>1</v>
      </c>
      <c r="F61" s="205" t="n">
        <f aca="false">SUM(F6:F60)</f>
        <v>2</v>
      </c>
      <c r="G61" s="203" t="n">
        <f aca="false">SUM(G6:G60)</f>
        <v>18</v>
      </c>
      <c r="H61" s="204" t="n">
        <f aca="false">SUM(H6:H60)</f>
        <v>17</v>
      </c>
      <c r="I61" s="204" t="n">
        <f aca="false">SUM(I6:I60)</f>
        <v>4</v>
      </c>
      <c r="J61" s="204" t="n">
        <f aca="false">SUM(J6:J60)</f>
        <v>2</v>
      </c>
      <c r="K61" s="205" t="n">
        <f aca="false">SUM(K6:K60)</f>
        <v>2</v>
      </c>
      <c r="L61" s="203" t="n">
        <f aca="false">SUM(L6:L60)</f>
        <v>17</v>
      </c>
      <c r="M61" s="204" t="n">
        <f aca="false">SUM(M6:M60)</f>
        <v>16</v>
      </c>
      <c r="N61" s="204" t="n">
        <f aca="false">SUM(N6:N60)</f>
        <v>5</v>
      </c>
      <c r="O61" s="204" t="n">
        <f aca="false">SUM(O6:O60)</f>
        <v>2</v>
      </c>
      <c r="P61" s="205" t="n">
        <f aca="false">SUM(P6:P60)</f>
        <v>2</v>
      </c>
      <c r="Q61" s="203" t="n">
        <f aca="false">SUM(Q6:Q60)</f>
        <v>16</v>
      </c>
      <c r="R61" s="204" t="n">
        <f aca="false">SUM(R6:R60)</f>
        <v>17</v>
      </c>
      <c r="S61" s="204" t="n">
        <f aca="false">SUM(S6:S60)</f>
        <v>4</v>
      </c>
      <c r="T61" s="204" t="n">
        <f aca="false">SUM(T6:T60)</f>
        <v>2</v>
      </c>
      <c r="U61" s="205" t="n">
        <f aca="false">SUM(U6:U60)</f>
        <v>2</v>
      </c>
      <c r="V61" s="203" t="n">
        <f aca="false">SUM(V6:V60)</f>
        <v>21</v>
      </c>
      <c r="W61" s="204" t="n">
        <f aca="false">SUM(W6:W60)</f>
        <v>17</v>
      </c>
      <c r="X61" s="204" t="n">
        <f aca="false">SUM(X6:X60)</f>
        <v>3</v>
      </c>
      <c r="Y61" s="204" t="n">
        <f aca="false">SUM(Y6:Y60)</f>
        <v>1</v>
      </c>
      <c r="Z61" s="205" t="n">
        <f aca="false">SUM(Z6:Z60)</f>
        <v>3</v>
      </c>
      <c r="AB61" s="206" t="n">
        <f aca="false">SUM(AB6:AB60)</f>
        <v>41</v>
      </c>
      <c r="AC61" s="207" t="n">
        <f aca="false">SUM(AC6:AC60)</f>
        <v>40</v>
      </c>
      <c r="AD61" s="207" t="n">
        <f aca="false">SUM(AD6:AD60)</f>
        <v>39</v>
      </c>
      <c r="AE61" s="207" t="n">
        <f aca="false">SUM(AE6:AE60)</f>
        <v>38</v>
      </c>
      <c r="AF61" s="208" t="n">
        <f aca="false">SUM(AF6:AF60)</f>
        <v>41</v>
      </c>
    </row>
    <row r="63" customFormat="false" ht="13.5" hidden="false" customHeight="false" outlineLevel="0" collapsed="false">
      <c r="AC63" s="0" t="s">
        <v>31</v>
      </c>
      <c r="AD63" s="209" t="n">
        <f aca="false">SUM(AB61:AF61)</f>
        <v>199</v>
      </c>
    </row>
    <row r="64" customFormat="false" ht="4.5" hidden="false" customHeight="true" outlineLevel="0" collapsed="false"/>
    <row r="65" customFormat="false" ht="13.5" hidden="false" customHeight="false" outlineLevel="0" collapsed="false">
      <c r="AB65" s="210" t="s">
        <v>204</v>
      </c>
      <c r="AC65" s="210"/>
      <c r="AD65" s="210"/>
      <c r="AE65" s="210"/>
      <c r="AF65" s="210"/>
    </row>
    <row r="66" customFormat="false" ht="13.5" hidden="false" customHeight="false" outlineLevel="0" collapsed="false">
      <c r="AB66" s="211" t="s">
        <v>44</v>
      </c>
      <c r="AC66" s="212" t="s">
        <v>46</v>
      </c>
      <c r="AD66" s="181" t="s">
        <v>59</v>
      </c>
      <c r="AE66" s="181" t="s">
        <v>60</v>
      </c>
      <c r="AF66" s="181" t="s">
        <v>64</v>
      </c>
    </row>
    <row r="67" customFormat="false" ht="13.5" hidden="false" customHeight="false" outlineLevel="0" collapsed="false">
      <c r="A67" s="0" t="s">
        <v>205</v>
      </c>
      <c r="AB67" s="213" t="n">
        <f aca="false">SUM(B61,G61,L61,Q61,V61)</f>
        <v>91</v>
      </c>
      <c r="AC67" s="214" t="n">
        <f aca="false">SUM(C61,H61,M61,R61,W61)</f>
        <v>85</v>
      </c>
      <c r="AD67" s="215" t="n">
        <f aca="false">SUM(D61,I61,N61,S61,X61)</f>
        <v>20</v>
      </c>
      <c r="AE67" s="215" t="n">
        <f aca="false">SUM(E61,J61,O61,T61,Y61)</f>
        <v>8</v>
      </c>
      <c r="AF67" s="215" t="n">
        <f aca="false">SUM(F61,K61,P61,U61,Z61)</f>
        <v>11</v>
      </c>
    </row>
    <row r="69" customFormat="false" ht="13.5" hidden="false" customHeight="false" outlineLevel="0" collapsed="false">
      <c r="W69" s="112" t="s">
        <v>206</v>
      </c>
      <c r="Y69" s="216"/>
      <c r="Z69" s="216"/>
      <c r="AA69" s="217"/>
      <c r="AB69" s="216"/>
      <c r="AC69" s="216"/>
      <c r="AD69" s="112" t="s">
        <v>207</v>
      </c>
    </row>
    <row r="70" customFormat="false" ht="4.5" hidden="false" customHeight="true" outlineLevel="0" collapsed="false"/>
    <row r="71" customFormat="false" ht="13.5" hidden="false" customHeight="false" outlineLevel="0" collapsed="false">
      <c r="B71" s="121"/>
      <c r="U71" s="0" t="s">
        <v>208</v>
      </c>
      <c r="AA71" s="218" t="n">
        <f aca="false">AB67/AD63*100</f>
        <v>45.7286432160804</v>
      </c>
      <c r="AB71" s="218"/>
      <c r="AC71" s="218"/>
      <c r="AD71" s="219" t="s">
        <v>209</v>
      </c>
      <c r="AE71" s="220" t="n">
        <f aca="false">AA71</f>
        <v>45.7286432160804</v>
      </c>
      <c r="AF71" s="220"/>
    </row>
  </sheetData>
  <mergeCells count="13">
    <mergeCell ref="B4:F4"/>
    <mergeCell ref="G4:K4"/>
    <mergeCell ref="L4:P4"/>
    <mergeCell ref="Q4:U4"/>
    <mergeCell ref="V4:Z4"/>
    <mergeCell ref="AB4:AB5"/>
    <mergeCell ref="AC4:AC5"/>
    <mergeCell ref="AD4:AD5"/>
    <mergeCell ref="AE4:AE5"/>
    <mergeCell ref="AF4:AF5"/>
    <mergeCell ref="AB65:AF65"/>
    <mergeCell ref="AA71:AC71"/>
    <mergeCell ref="AE71:AF71"/>
  </mergeCells>
  <printOptions headings="false" gridLines="false" gridLinesSet="true" horizontalCentered="false" verticalCentered="false"/>
  <pageMargins left="0.433333333333333" right="0.354166666666667" top="0.570138888888889" bottom="0.54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  <Company>東京都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2006-06-26T13:02:04Z</dcterms:created>
  <dc:creator>TAIMSuser</dc:creator>
  <dc:description/>
  <dc:language>ja-JP</dc:language>
  <cp:lastModifiedBy/>
  <cp:lastPrinted>2018-03-31T01:11:58Z</cp:lastPrinted>
  <dcterms:modified xsi:type="dcterms:W3CDTF">2022-08-15T09:53:04Z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東京都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