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4910" windowHeight="7665"/>
  </bookViews>
  <sheets>
    <sheet name="9-1 医療施設・病床数" sheetId="1" r:id="rId1"/>
  </sheets>
  <definedNames>
    <definedName name="_xlnm.Print_Area" localSheetId="0">'9-1 医療施設・病床数'!$A$1:$H$23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<sst xmlns="http://schemas.openxmlformats.org/spreadsheetml/2006/main" xmlns:r="http://schemas.openxmlformats.org/officeDocument/2006/relationships" count="28" uniqueCount="28">
  <si>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平成25年度</t>
    <rPh sb="0" eb="2">
      <t>ヘイセイ</t>
    </rPh>
    <rPh sb="4" eb="6">
      <t>ネンド</t>
    </rPh>
    <phoneticPr fontId="2"/>
  </si>
  <si>
    <t>病床数</t>
    <rPh sb="0" eb="2">
      <t>ビョウショウ</t>
    </rPh>
    <rPh sb="2" eb="3">
      <t>カズ</t>
    </rPh>
    <phoneticPr fontId="2"/>
  </si>
  <si>
    <t>年次</t>
    <rPh sb="0" eb="2">
      <t>ネンジ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</si>
  <si>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</si>
  <si>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病院</t>
    <rPh sb="0" eb="2">
      <t>ビョウイン</t>
    </rPh>
    <phoneticPr fontId="2"/>
  </si>
  <si>
    <t>総数</t>
    <rPh sb="0" eb="2">
      <t>ソウスウ</t>
    </rPh>
    <phoneticPr fontId="2"/>
  </si>
  <si>
    <t>平成17年度</t>
    <rPh sb="0" eb="2">
      <t>ヘイセイ</t>
    </rPh>
    <rPh sb="4" eb="6">
      <t>ネンド</t>
    </rPh>
    <phoneticPr fontId="2"/>
  </si>
  <si>
    <t>診療所</t>
    <rPh sb="0" eb="3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</si>
  <si>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</si>
  <si>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施設数</t>
    <rPh sb="0" eb="2">
      <t>シセツ</t>
    </rPh>
    <rPh sb="2" eb="3">
      <t>スウ</t>
    </rPh>
    <phoneticPr fontId="2"/>
  </si>
  <si>
    <t>施設数</t>
    <rPh sb="0" eb="3">
      <t>シセツスウ</t>
    </rPh>
    <phoneticPr fontId="2"/>
  </si>
  <si>
    <t>平成18年度</t>
    <rPh sb="0" eb="2">
      <t>ヘイセイ</t>
    </rPh>
    <rPh sb="4" eb="6">
      <t>ネンド</t>
    </rPh>
    <phoneticPr fontId="2"/>
  </si>
  <si>
    <t>９-１　医療施設数・病床数</t>
    <rPh sb="4" eb="6">
      <t>イリョウ</t>
    </rPh>
    <rPh sb="6" eb="8">
      <t>シセツ</t>
    </rPh>
    <rPh sb="8" eb="9">
      <t>スウ</t>
    </rPh>
    <rPh sb="10" eb="12">
      <t>ビョウショウ</t>
    </rPh>
    <rPh sb="12" eb="13">
      <t>スウ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</si>
  <si>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</si>
  <si>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</si>
  <si>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各年10月１日現在</t>
    <rPh sb="0" eb="1">
      <t>カク</t>
    </rPh>
    <rPh sb="1" eb="2">
      <t>ネン</t>
    </rPh>
    <rPh sb="4" eb="5">
      <t>ツキ</t>
    </rPh>
    <rPh sb="6" eb="7">
      <t>ニチ</t>
    </rPh>
    <rPh sb="7" eb="9">
      <t>ゲンザイ</t>
    </rPh>
    <phoneticPr fontId="2"/>
  </si>
  <si>
    <t>平成21年度</t>
    <rPh sb="0" eb="2">
      <t>ヘイセイ</t>
    </rPh>
    <rPh sb="4" eb="6">
      <t>ネンド</t>
    </rPh>
    <phoneticPr fontId="2"/>
  </si>
  <si>
    <t>※助産所含む</t>
    <rPh sb="1" eb="4">
      <t>ジョ</t>
    </rPh>
    <rPh sb="4" eb="5">
      <t>フク</t>
    </rPh>
    <phoneticPr fontId="2"/>
  </si>
  <si>
    <t>平成28年度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</si>
  <si>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</si>
  <si>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</si>
  <si>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</si>
  <si>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</si>
  <si>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</si>
  <si>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資料：県北健康福祉センター（医療施設調査）センター概要</t>
    <rPh sb="0" eb="2">
      <t>シリョウ</t>
    </rPh>
    <rPh sb="3" eb="4">
      <t>ケン</t>
    </rPh>
    <rPh sb="4" eb="5">
      <t>キタ</t>
    </rPh>
    <rPh sb="5" eb="7">
      <t>ケンコウ</t>
    </rPh>
    <rPh sb="7" eb="9">
      <t>フクシ</t>
    </rPh>
    <rPh sb="14" eb="16">
      <t>イリョウ</t>
    </rPh>
    <rPh sb="16" eb="18">
      <t>シセツ</t>
    </rPh>
    <rPh sb="18" eb="20">
      <t>チョウサ</t>
    </rPh>
    <rPh sb="25" eb="27">
      <t>ガイヨウ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</si>
  <si>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</si>
  <si>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</si>
  <si>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令和2年度</t>
    <rPh sb="0" eb="2">
      <t>レイワ</t>
    </rPh>
    <rPh sb="3" eb="4">
      <t>トシ</t>
    </rPh>
    <rPh sb="4" eb="5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</si>
</sst>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9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6" xfId="0" applyFont="1" applyFill="1" applyBorder="1" applyProtection="1">
      <alignment vertical="center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8" xfId="0" applyFont="1" applyFill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9"/>
  <sheetViews>
    <sheetView tabSelected="1" view="pageBreakPreview" zoomScaleSheetLayoutView="100" workbookViewId="0">
      <pane ySplit="5" topLeftCell="A15" activePane="bottomLeft" state="frozen"/>
      <selection pane="bottomLeft" activeCell="A22" sqref="A22:XFD22"/>
    </sheetView>
  </sheetViews>
  <sheetFormatPr defaultRowHeight="13.5"/>
  <cols>
    <col min="1" max="1" width="10.125" customWidth="1"/>
    <col min="2" max="8" width="9.5" customWidth="1"/>
  </cols>
  <sheetData>
    <row r="1" spans="1:8" ht="17.25">
      <c r="A1" s="2" t="s">
        <v>12</v>
      </c>
    </row>
    <row r="2" spans="1:8" ht="11.25" customHeight="1">
      <c r="A2" s="3"/>
    </row>
    <row r="3" spans="1:8">
      <c r="G3" s="22" t="s">
        <v>15</v>
      </c>
      <c r="H3" s="22"/>
    </row>
    <row r="4" spans="1:8" ht="16.5" customHeight="1">
      <c r="A4" s="4" t="s">
        <v>2</v>
      </c>
      <c r="B4" s="9" t="s">
        <v>5</v>
      </c>
      <c r="C4" s="12"/>
      <c r="D4" s="9" t="s">
        <v>4</v>
      </c>
      <c r="E4" s="15"/>
      <c r="F4" s="9" t="s">
        <v>7</v>
      </c>
      <c r="G4" s="15"/>
      <c r="H4" s="7" t="s">
        <v>8</v>
      </c>
    </row>
    <row r="5" spans="1:8" ht="15" customHeight="1">
      <c r="A5" s="5"/>
      <c r="B5" s="7" t="s">
        <v>10</v>
      </c>
      <c r="C5" s="7" t="s">
        <v>1</v>
      </c>
      <c r="D5" s="7" t="s">
        <v>9</v>
      </c>
      <c r="E5" s="7" t="s">
        <v>1</v>
      </c>
      <c r="F5" s="7" t="s">
        <v>9</v>
      </c>
      <c r="G5" s="7" t="s">
        <v>1</v>
      </c>
      <c r="H5" s="7" t="s">
        <v>9</v>
      </c>
    </row>
    <row r="6" spans="1:8" ht="29.25" customHeight="1">
      <c r="A6" s="6" t="s">
        <v>6</v>
      </c>
      <c r="B6" s="10">
        <f t="shared" ref="B6:B15" si="0">D6+F6+H6</f>
        <v>45</v>
      </c>
      <c r="C6" s="13">
        <f t="shared" ref="C6:C15" si="1">E6+G6</f>
        <v>393</v>
      </c>
      <c r="D6" s="11">
        <v>2</v>
      </c>
      <c r="E6" s="16">
        <v>361</v>
      </c>
      <c r="F6" s="19">
        <v>25</v>
      </c>
      <c r="G6" s="23">
        <v>32</v>
      </c>
      <c r="H6" s="26">
        <v>18</v>
      </c>
    </row>
    <row r="7" spans="1:8" ht="29.25" customHeight="1">
      <c r="A7" s="7" t="s">
        <v>11</v>
      </c>
      <c r="B7" s="10">
        <f t="shared" si="0"/>
        <v>44</v>
      </c>
      <c r="C7" s="13">
        <f t="shared" si="1"/>
        <v>393</v>
      </c>
      <c r="D7" s="11">
        <v>2</v>
      </c>
      <c r="E7" s="16">
        <v>361</v>
      </c>
      <c r="F7" s="19">
        <v>25</v>
      </c>
      <c r="G7" s="23">
        <v>32</v>
      </c>
      <c r="H7" s="26">
        <v>17</v>
      </c>
    </row>
    <row r="8" spans="1:8" ht="29.25" customHeight="1">
      <c r="A8" s="7" t="s">
        <v>13</v>
      </c>
      <c r="B8" s="10">
        <f t="shared" si="0"/>
        <v>43</v>
      </c>
      <c r="C8" s="13">
        <f t="shared" si="1"/>
        <v>393</v>
      </c>
      <c r="D8" s="11">
        <v>2</v>
      </c>
      <c r="E8" s="16">
        <v>361</v>
      </c>
      <c r="F8" s="19">
        <v>24</v>
      </c>
      <c r="G8" s="23">
        <v>32</v>
      </c>
      <c r="H8" s="26">
        <v>17</v>
      </c>
    </row>
    <row r="9" spans="1:8" ht="29.25" customHeight="1">
      <c r="A9" s="7" t="s">
        <v>14</v>
      </c>
      <c r="B9" s="10">
        <f t="shared" si="0"/>
        <v>43</v>
      </c>
      <c r="C9" s="13">
        <f t="shared" si="1"/>
        <v>409</v>
      </c>
      <c r="D9" s="14">
        <v>2</v>
      </c>
      <c r="E9" s="17">
        <v>361</v>
      </c>
      <c r="F9" s="20">
        <v>24</v>
      </c>
      <c r="G9" s="24">
        <v>48</v>
      </c>
      <c r="H9" s="27">
        <v>17</v>
      </c>
    </row>
    <row r="10" spans="1:8" ht="29.25" customHeight="1">
      <c r="A10" s="7" t="s">
        <v>16</v>
      </c>
      <c r="B10" s="10">
        <f t="shared" si="0"/>
        <v>44</v>
      </c>
      <c r="C10" s="13">
        <f t="shared" si="1"/>
        <v>409</v>
      </c>
      <c r="D10" s="10">
        <v>2</v>
      </c>
      <c r="E10" s="18">
        <v>361</v>
      </c>
      <c r="F10" s="21">
        <v>25</v>
      </c>
      <c r="G10" s="25">
        <v>48</v>
      </c>
      <c r="H10" s="13">
        <v>17</v>
      </c>
    </row>
    <row r="11" spans="1:8" s="1" customFormat="1" ht="29.25" customHeight="1">
      <c r="A11" s="7" t="s">
        <v>19</v>
      </c>
      <c r="B11" s="10">
        <f t="shared" si="0"/>
        <v>43</v>
      </c>
      <c r="C11" s="13">
        <f t="shared" si="1"/>
        <v>409</v>
      </c>
      <c r="D11" s="10">
        <v>2</v>
      </c>
      <c r="E11" s="18">
        <v>361</v>
      </c>
      <c r="F11" s="21">
        <v>25</v>
      </c>
      <c r="G11" s="25">
        <v>48</v>
      </c>
      <c r="H11" s="13">
        <v>16</v>
      </c>
    </row>
    <row r="12" spans="1:8" s="1" customFormat="1" ht="29.25" customHeight="1">
      <c r="A12" s="7" t="s">
        <v>20</v>
      </c>
      <c r="B12" s="10">
        <f t="shared" si="0"/>
        <v>42</v>
      </c>
      <c r="C12" s="13">
        <f t="shared" si="1"/>
        <v>406</v>
      </c>
      <c r="D12" s="10">
        <v>2</v>
      </c>
      <c r="E12" s="18">
        <v>361</v>
      </c>
      <c r="F12" s="21">
        <v>24</v>
      </c>
      <c r="G12" s="25">
        <v>45</v>
      </c>
      <c r="H12" s="13">
        <v>16</v>
      </c>
    </row>
    <row r="13" spans="1:8" s="1" customFormat="1" ht="29.25" customHeight="1">
      <c r="A13" s="7" t="s">
        <v>21</v>
      </c>
      <c r="B13" s="10">
        <f t="shared" si="0"/>
        <v>44</v>
      </c>
      <c r="C13" s="13">
        <f t="shared" si="1"/>
        <v>398</v>
      </c>
      <c r="D13" s="10">
        <v>2</v>
      </c>
      <c r="E13" s="18">
        <v>361</v>
      </c>
      <c r="F13" s="21">
        <v>26</v>
      </c>
      <c r="G13" s="25">
        <v>37</v>
      </c>
      <c r="H13" s="13">
        <v>16</v>
      </c>
    </row>
    <row r="14" spans="1:8" s="1" customFormat="1" ht="29.25" customHeight="1">
      <c r="A14" s="7" t="s">
        <v>0</v>
      </c>
      <c r="B14" s="10">
        <f t="shared" si="0"/>
        <v>46</v>
      </c>
      <c r="C14" s="13">
        <f t="shared" si="1"/>
        <v>398</v>
      </c>
      <c r="D14" s="10">
        <v>2</v>
      </c>
      <c r="E14" s="18">
        <v>361</v>
      </c>
      <c r="F14" s="21">
        <v>27</v>
      </c>
      <c r="G14" s="25">
        <v>37</v>
      </c>
      <c r="H14" s="13">
        <v>17</v>
      </c>
    </row>
    <row r="15" spans="1:8" s="1" customFormat="1" ht="29.25" customHeight="1">
      <c r="A15" s="7" t="s">
        <v>22</v>
      </c>
      <c r="B15" s="10">
        <f t="shared" si="0"/>
        <v>47</v>
      </c>
      <c r="C15" s="13">
        <f t="shared" si="1"/>
        <v>398</v>
      </c>
      <c r="D15" s="10">
        <v>2</v>
      </c>
      <c r="E15" s="18">
        <v>361</v>
      </c>
      <c r="F15" s="21">
        <v>27</v>
      </c>
      <c r="G15" s="25">
        <v>37</v>
      </c>
      <c r="H15" s="13">
        <v>18</v>
      </c>
    </row>
    <row r="16" spans="1:8" s="1" customFormat="1" ht="29.25" customHeight="1">
      <c r="A16" s="7" t="s">
        <v>23</v>
      </c>
      <c r="B16" s="10">
        <f>SUM(D16+F16+H16)</f>
        <v>48</v>
      </c>
      <c r="C16" s="13">
        <f>SUM(E16+G16)</f>
        <v>398</v>
      </c>
      <c r="D16" s="10">
        <v>2</v>
      </c>
      <c r="E16" s="18">
        <v>361</v>
      </c>
      <c r="F16" s="21">
        <v>28</v>
      </c>
      <c r="G16" s="25">
        <v>37</v>
      </c>
      <c r="H16" s="13">
        <v>18</v>
      </c>
    </row>
    <row r="17" spans="1:8" s="1" customFormat="1" ht="29.25" customHeight="1">
      <c r="A17" s="7" t="s">
        <v>18</v>
      </c>
      <c r="B17" s="10">
        <v>48</v>
      </c>
      <c r="C17" s="13">
        <v>398</v>
      </c>
      <c r="D17" s="10">
        <v>2</v>
      </c>
      <c r="E17" s="18">
        <v>361</v>
      </c>
      <c r="F17" s="21">
        <v>28</v>
      </c>
      <c r="G17" s="25">
        <v>37</v>
      </c>
      <c r="H17" s="13">
        <v>18</v>
      </c>
    </row>
    <row r="18" spans="1:8" s="1" customFormat="1" ht="29.25" customHeight="1">
      <c r="A18" s="7" t="s">
        <v>25</v>
      </c>
      <c r="B18" s="10">
        <v>49</v>
      </c>
      <c r="C18" s="13">
        <v>398</v>
      </c>
      <c r="D18" s="10">
        <v>2</v>
      </c>
      <c r="E18" s="18">
        <v>361</v>
      </c>
      <c r="F18" s="21">
        <v>30</v>
      </c>
      <c r="G18" s="25">
        <v>37</v>
      </c>
      <c r="H18" s="13">
        <v>17</v>
      </c>
    </row>
    <row r="19" spans="1:8" s="1" customFormat="1" ht="29.25" customHeight="1">
      <c r="A19" s="7" t="s">
        <v>26</v>
      </c>
      <c r="B19" s="11">
        <v>48</v>
      </c>
      <c r="C19" s="11">
        <v>398</v>
      </c>
      <c r="D19" s="11">
        <v>2</v>
      </c>
      <c r="E19" s="11">
        <v>361</v>
      </c>
      <c r="F19" s="19">
        <v>30</v>
      </c>
      <c r="G19" s="19">
        <v>37</v>
      </c>
      <c r="H19" s="11">
        <v>16</v>
      </c>
    </row>
    <row r="20" spans="1:8" s="1" customFormat="1" ht="29.25" customHeight="1">
      <c r="A20" s="7" t="s">
        <v>3</v>
      </c>
      <c r="B20" s="11">
        <v>48</v>
      </c>
      <c r="C20" s="11">
        <v>382</v>
      </c>
      <c r="D20" s="11">
        <v>2</v>
      </c>
      <c r="E20" s="11">
        <v>361</v>
      </c>
      <c r="F20" s="19">
        <v>28</v>
      </c>
      <c r="G20" s="19">
        <v>18</v>
      </c>
      <c r="H20" s="11">
        <v>17</v>
      </c>
    </row>
    <row r="21" spans="1:8" s="1" customFormat="1" ht="29.25" customHeight="1">
      <c r="A21" s="7" t="s">
        <v>27</v>
      </c>
      <c r="B21" s="11">
        <v>47</v>
      </c>
      <c r="C21" s="11">
        <v>382</v>
      </c>
      <c r="D21" s="11">
        <v>2</v>
      </c>
      <c r="E21" s="11">
        <v>361</v>
      </c>
      <c r="F21" s="19">
        <v>28</v>
      </c>
      <c r="G21" s="19">
        <v>18</v>
      </c>
      <c r="H21" s="11">
        <v>16</v>
      </c>
    </row>
    <row r="22" spans="1:8">
      <c r="A22" s="8" t="s">
        <v>17</v>
      </c>
      <c r="B22" s="8"/>
      <c r="C22" s="8"/>
      <c r="D22" s="8"/>
      <c r="E22" s="8"/>
      <c r="F22" s="8"/>
      <c r="G22" s="8"/>
      <c r="H22" s="8"/>
    </row>
    <row r="23" spans="1:8">
      <c r="A23" s="8" t="s">
        <v>24</v>
      </c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</sheetData>
  <mergeCells count="5">
    <mergeCell ref="G3:H3"/>
    <mergeCell ref="B4:C4"/>
    <mergeCell ref="D4:E4"/>
    <mergeCell ref="F4:G4"/>
    <mergeCell ref="A4:A5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 医療施設・病床数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Administrator</cp:lastModifiedBy>
  <cp:lastPrinted>2020-03-16T07:52:49Z</cp:lastPrinted>
  <dcterms:created xsi:type="dcterms:W3CDTF">2010-10-06T07:08:43Z</dcterms:created>
  <dcterms:modified xsi:type="dcterms:W3CDTF">2022-02-18T05:22:51Z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2022-02-18T05:22:51Z</vt:filetime>
  </property>
</Properties>
</file>