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250" yWindow="120" windowWidth="14985" windowHeight="9255"/>
  </bookViews>
  <sheets>
    <sheet name="2－7 就業者・通学者の流入、流出人口" sheetId="3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<sst xmlns="http://schemas.openxmlformats.org/spreadsheetml/2006/main" xmlns:r="http://schemas.openxmlformats.org/officeDocument/2006/relationships" count="23" uniqueCount="23">
  <si>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総数</t>
    <rPh sb="0" eb="2">
      <t>ソウスウ</t>
    </rPh>
    <phoneticPr fontId="2"/>
  </si>
  <si>
    <t>当地で就業・通学する者</t>
    <rPh sb="0" eb="2">
      <t>トウチ</t>
    </rPh>
    <rPh sb="3" eb="5">
      <t>シュウギョウ</t>
    </rPh>
    <rPh sb="6" eb="8">
      <t>ツウガク</t>
    </rPh>
    <rPh sb="10" eb="11">
      <t>モノ</t>
    </rPh>
    <phoneticPr fontId="2"/>
  </si>
  <si>
    <t>さくら市</t>
    <rPh sb="3" eb="4">
      <t>シ</t>
    </rPh>
    <phoneticPr fontId="2"/>
  </si>
  <si>
    <t>うち他市町村から流入する者</t>
    <rPh sb="2" eb="3">
      <t>ホカ</t>
    </rPh>
    <rPh sb="3" eb="6">
      <t>シチョウソン</t>
    </rPh>
    <rPh sb="8" eb="10">
      <t>リュウニュウ</t>
    </rPh>
    <rPh sb="12" eb="13">
      <t>モノ</t>
    </rPh>
    <phoneticPr fontId="2"/>
  </si>
  <si>
    <t>平成７年度</t>
    <rPh sb="0" eb="2">
      <t>ヘイセイ</t>
    </rPh>
    <rPh sb="3" eb="5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</si>
  <si>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</si>
  <si>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</si>
  <si>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</si>
  <si>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令和２年度</t>
    <rPh sb="0" eb="2">
      <t>レイワ</t>
    </rPh>
    <rPh sb="3" eb="5">
      <t>ネンド</t>
    </rPh>
    <phoneticPr fontId="2"/>
  </si>
  <si>
    <t>区分</t>
    <rPh sb="0" eb="2">
      <t>クブン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</si>
  <si>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</si>
  <si>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当地に常住する就業・通学者</t>
    <rPh sb="0" eb="2">
      <t>トウチ</t>
    </rPh>
    <rPh sb="3" eb="5">
      <t>ジョウジュウ</t>
    </rPh>
    <rPh sb="7" eb="9">
      <t>シュウギョウ</t>
    </rPh>
    <rPh sb="10" eb="13">
      <t>ツウガクシャ</t>
    </rPh>
    <phoneticPr fontId="2"/>
  </si>
  <si>
    <t>流入超過</t>
    <rPh sb="0" eb="2">
      <t>リュウニュウ</t>
    </rPh>
    <rPh sb="2" eb="4">
      <t>チョウカ</t>
    </rPh>
    <phoneticPr fontId="2"/>
  </si>
  <si>
    <t>通学者</t>
    <rPh sb="0" eb="3">
      <t>ツウガクシャ</t>
    </rPh>
    <phoneticPr fontId="2"/>
  </si>
  <si>
    <t>平成２年度</t>
    <rPh sb="0" eb="2">
      <t>ヘイセイ</t>
    </rPh>
    <rPh sb="3" eb="5">
      <t>ネンド</t>
    </rPh>
    <phoneticPr fontId="2"/>
  </si>
  <si>
    <t>氏家</t>
    <rPh sb="0" eb="2">
      <t>ウジイエ</t>
    </rPh>
    <phoneticPr fontId="2"/>
  </si>
  <si>
    <t>喜連川</t>
    <rPh sb="0" eb="3">
      <t>キツレガワ</t>
    </rPh>
    <phoneticPr fontId="2"/>
  </si>
  <si>
    <t>就業者</t>
    <rPh sb="0" eb="3">
      <t>シュウギョウシャ</t>
    </rPh>
    <phoneticPr fontId="2"/>
  </si>
  <si>
    <t>うち他市町村への流出者</t>
    <rPh sb="2" eb="3">
      <t>ホカ</t>
    </rPh>
    <rPh sb="3" eb="6">
      <t>シチョウソン</t>
    </rPh>
    <rPh sb="8" eb="10">
      <t>リュウシュツ</t>
    </rPh>
    <rPh sb="10" eb="11">
      <t>シャ</t>
    </rPh>
    <phoneticPr fontId="2"/>
  </si>
  <si>
    <t>平成１７年度</t>
    <rPh sb="0" eb="2">
      <t>ヘイセイ</t>
    </rPh>
    <rPh sb="4" eb="6">
      <t>ネンド</t>
    </rPh>
    <phoneticPr fontId="2"/>
  </si>
  <si>
    <t>各年10月１日現在</t>
    <rPh sb="0" eb="1">
      <t>カク</t>
    </rPh>
    <rPh sb="1" eb="2">
      <t>ネン</t>
    </rPh>
    <rPh sb="4" eb="5">
      <t>ツキ</t>
    </rPh>
    <rPh sb="6" eb="7">
      <t>ニチ</t>
    </rPh>
    <rPh sb="7" eb="9">
      <t>ゲンザイ</t>
    </rPh>
    <phoneticPr fontId="2"/>
  </si>
  <si>
    <t>２-７ 　１５歳以上　就業者・通学者の流入、流出人口</t>
    <rPh sb="7" eb="8">
      <t>サイ</t>
    </rPh>
    <rPh sb="8" eb="10">
      <t>イジョウ</t>
    </rPh>
    <rPh sb="11" eb="14">
      <t>シュウギョウシャ</t>
    </rPh>
    <rPh sb="15" eb="18">
      <t>ツウガクシャ</t>
    </rPh>
    <rPh sb="19" eb="21">
      <t>リュウニュウ</t>
    </rPh>
    <rPh sb="22" eb="24">
      <t>リュウシュツ</t>
    </rPh>
    <rPh sb="24" eb="26">
      <t>ジンコウ</t>
    </rPh>
    <phoneticPr fontId="9"/>
  </si>
  <si>
    <t>平成２７年度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</si>
</sst>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41" formatCode="_ * #,##0_ ;_ * \-#,##0_ ;_ * &quot;-&quot;_ ;_ @_ "/>
    <numFmt numFmtId="176" formatCode="#,##0;&quot;▲ &quot;#,##0"/>
    <numFmt numFmtId="177" formatCode="#,##0_ ;[Red]\-#,##0\ "/>
  </numFmts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2"/>
      <color indexed="8"/>
      <name val="ＭＳ Ｐ明朝"/>
      <family val="1"/>
    </font>
    <font>
      <b/>
      <sz val="14"/>
      <color indexed="8"/>
      <name val="ＭＳ Ｐ明朝"/>
      <family val="1"/>
    </font>
    <font>
      <sz val="11"/>
      <color auto="1"/>
      <name val="ＭＳ Ｐ明朝"/>
      <family val="1"/>
    </font>
    <font>
      <sz val="10"/>
      <color indexed="8"/>
      <name val="ＭＳ Ｐ明朝"/>
      <family val="1"/>
    </font>
    <font>
      <sz val="11"/>
      <color indexed="8"/>
      <name val="ＭＳ Ｐ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>
      <alignment horizontal="distributed"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41" fontId="7" fillId="0" borderId="2" xfId="0" applyNumberFormat="1" applyFont="1" applyFill="1" applyBorder="1" applyAlignment="1" applyProtection="1">
      <alignment horizontal="center" vertical="center"/>
    </xf>
    <xf numFmtId="41" fontId="7" fillId="0" borderId="3" xfId="0" applyNumberFormat="1" applyFont="1" applyFill="1" applyBorder="1" applyAlignment="1" applyProtection="1">
      <alignment horizontal="center" vertical="center"/>
    </xf>
    <xf numFmtId="41" fontId="7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38" fontId="8" fillId="0" borderId="5" xfId="2" quotePrefix="1" applyFont="1" applyFill="1" applyBorder="1" applyAlignment="1" applyProtection="1">
      <alignment horizontal="right"/>
    </xf>
    <xf numFmtId="38" fontId="8" fillId="0" borderId="0" xfId="2" quotePrefix="1" applyFont="1" applyFill="1" applyBorder="1" applyAlignment="1" applyProtection="1">
      <alignment horizontal="right"/>
    </xf>
    <xf numFmtId="38" fontId="8" fillId="0" borderId="9" xfId="2" quotePrefix="1" applyFont="1" applyFill="1" applyBorder="1" applyAlignment="1" applyProtection="1">
      <alignment horizontal="right"/>
    </xf>
    <xf numFmtId="41" fontId="8" fillId="0" borderId="0" xfId="0" quotePrefix="1" applyNumberFormat="1" applyFont="1" applyFill="1" applyBorder="1" applyAlignment="1" applyProtection="1">
      <alignment horizontal="right"/>
    </xf>
    <xf numFmtId="41" fontId="8" fillId="0" borderId="9" xfId="0" quotePrefix="1" applyNumberFormat="1" applyFont="1" applyFill="1" applyBorder="1" applyAlignment="1" applyProtection="1">
      <alignment horizontal="right"/>
    </xf>
    <xf numFmtId="38" fontId="8" fillId="0" borderId="5" xfId="2" quotePrefix="1" applyFont="1" applyFill="1" applyBorder="1" applyAlignment="1" applyProtection="1">
      <alignment horizontal="right" vertical="center"/>
    </xf>
    <xf numFmtId="38" fontId="8" fillId="0" borderId="0" xfId="2" quotePrefix="1" applyFont="1" applyFill="1" applyBorder="1" applyAlignment="1" applyProtection="1">
      <alignment horizontal="right" vertical="center"/>
    </xf>
    <xf numFmtId="38" fontId="8" fillId="0" borderId="9" xfId="2" quotePrefix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 shrinkToFit="1"/>
    </xf>
    <xf numFmtId="0" fontId="3" fillId="0" borderId="9" xfId="0" applyFont="1" applyFill="1" applyBorder="1" applyAlignment="1">
      <alignment horizontal="right"/>
    </xf>
    <xf numFmtId="0" fontId="7" fillId="0" borderId="10" xfId="0" applyFont="1" applyFill="1" applyBorder="1" applyAlignment="1" applyProtection="1">
      <alignment horizontal="center" vertical="center" wrapText="1"/>
    </xf>
    <xf numFmtId="38" fontId="7" fillId="0" borderId="5" xfId="2" applyFont="1" applyFill="1" applyBorder="1" applyAlignment="1" applyProtection="1">
      <alignment horizontal="right" vertical="center" wrapText="1"/>
    </xf>
    <xf numFmtId="38" fontId="7" fillId="0" borderId="0" xfId="2" applyFont="1" applyFill="1" applyBorder="1" applyAlignment="1" applyProtection="1">
      <alignment horizontal="right" vertical="center" wrapText="1"/>
    </xf>
    <xf numFmtId="38" fontId="7" fillId="0" borderId="9" xfId="2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38" fontId="3" fillId="0" borderId="5" xfId="2" applyFont="1" applyFill="1" applyBorder="1"/>
    <xf numFmtId="38" fontId="3" fillId="0" borderId="0" xfId="2" applyFont="1" applyFill="1" applyBorder="1"/>
    <xf numFmtId="38" fontId="3" fillId="0" borderId="9" xfId="2" applyFont="1" applyFill="1" applyBorder="1"/>
    <xf numFmtId="38" fontId="3" fillId="0" borderId="0" xfId="2" applyFont="1" applyFill="1" applyBorder="1" applyAlignment="1">
      <alignment vertical="center"/>
    </xf>
    <xf numFmtId="38" fontId="3" fillId="0" borderId="9" xfId="2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176" fontId="3" fillId="0" borderId="11" xfId="2" applyNumberFormat="1" applyFont="1" applyFill="1" applyBorder="1"/>
    <xf numFmtId="176" fontId="3" fillId="0" borderId="12" xfId="2" applyNumberFormat="1" applyFont="1" applyFill="1" applyBorder="1"/>
    <xf numFmtId="38" fontId="3" fillId="0" borderId="11" xfId="2" applyFont="1" applyFill="1" applyBorder="1"/>
    <xf numFmtId="38" fontId="3" fillId="0" borderId="12" xfId="2" applyFont="1" applyFill="1" applyBorder="1"/>
    <xf numFmtId="176" fontId="3" fillId="0" borderId="13" xfId="2" applyNumberFormat="1" applyFont="1" applyFill="1" applyBorder="1"/>
    <xf numFmtId="176" fontId="3" fillId="0" borderId="11" xfId="2" applyNumberFormat="1" applyFont="1" applyFill="1" applyBorder="1" applyAlignment="1">
      <alignment horizontal="right"/>
    </xf>
    <xf numFmtId="176" fontId="3" fillId="0" borderId="12" xfId="2" applyNumberFormat="1" applyFont="1" applyFill="1" applyBorder="1" applyAlignment="1">
      <alignment horizontal="right"/>
    </xf>
    <xf numFmtId="176" fontId="3" fillId="0" borderId="13" xfId="2" applyNumberFormat="1" applyFont="1" applyFill="1" applyBorder="1" applyAlignment="1">
      <alignment horizontal="right"/>
    </xf>
    <xf numFmtId="177" fontId="3" fillId="0" borderId="12" xfId="2" applyNumberFormat="1" applyFont="1" applyFill="1" applyBorder="1"/>
  </cellXfs>
  <cellStyles count="3">
    <cellStyle name="桁区切り 2" xfId="1"/>
    <cellStyle name="標準" xfId="0" builtinId="0"/>
    <cellStyle name="桁区切り" xfId="2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35"/>
  <sheetViews>
    <sheetView tabSelected="1" view="pageBreakPreview" zoomScaleNormal="90" zoomScaleSheetLayoutView="100" workbookViewId="0">
      <pane ySplit="4" topLeftCell="A23" activePane="bottomLeft" state="frozen"/>
      <selection pane="bottomLeft" activeCell="K30" sqref="K30"/>
    </sheetView>
  </sheetViews>
  <sheetFormatPr defaultRowHeight="12"/>
  <cols>
    <col min="1" max="1" width="1.25" style="1" customWidth="1"/>
    <col min="2" max="2" width="10.375" style="2" customWidth="1"/>
    <col min="3" max="3" width="6.75" style="2" bestFit="1" customWidth="1"/>
    <col min="4" max="4" width="8.75" style="1" customWidth="1"/>
    <col min="5" max="5" width="13" style="1" customWidth="1"/>
    <col min="6" max="6" width="12.75" style="1" customWidth="1"/>
    <col min="7" max="7" width="12.25" style="1" customWidth="1"/>
    <col min="8" max="8" width="11" style="1" customWidth="1"/>
    <col min="9" max="9" width="10.25" style="1" customWidth="1"/>
    <col min="10" max="16384" width="9" style="1" customWidth="1"/>
  </cols>
  <sheetData>
    <row r="1" spans="2:9" ht="22.5" customHeight="1">
      <c r="B1" s="3" t="s">
        <v>21</v>
      </c>
      <c r="C1" s="3"/>
      <c r="D1" s="3"/>
      <c r="E1" s="3"/>
      <c r="F1" s="3"/>
    </row>
    <row r="2" spans="2:9" ht="9.75" customHeight="1">
      <c r="B2" s="4"/>
      <c r="C2" s="4"/>
      <c r="D2" s="4"/>
      <c r="E2" s="4"/>
      <c r="F2" s="4"/>
    </row>
    <row r="3" spans="2:9" ht="16.5" customHeight="1">
      <c r="B3" s="5"/>
      <c r="C3" s="5"/>
      <c r="G3" s="31" t="s">
        <v>20</v>
      </c>
      <c r="H3" s="31"/>
      <c r="I3" s="31"/>
    </row>
    <row r="4" spans="2:9" ht="34.5" customHeight="1">
      <c r="B4" s="6" t="s">
        <v>7</v>
      </c>
      <c r="C4" s="6" t="s">
        <v>9</v>
      </c>
      <c r="D4" s="17"/>
      <c r="E4" s="21" t="s">
        <v>1</v>
      </c>
      <c r="F4" s="30" t="s">
        <v>3</v>
      </c>
      <c r="G4" s="32" t="s">
        <v>11</v>
      </c>
      <c r="H4" s="36" t="s">
        <v>18</v>
      </c>
      <c r="I4" s="42" t="s">
        <v>12</v>
      </c>
    </row>
    <row r="5" spans="2:9" ht="17.25" customHeight="1">
      <c r="B5" s="7" t="s">
        <v>14</v>
      </c>
      <c r="C5" s="11"/>
      <c r="D5" s="18" t="s">
        <v>0</v>
      </c>
      <c r="E5" s="22">
        <v>12750</v>
      </c>
      <c r="F5" s="22">
        <v>4488</v>
      </c>
      <c r="G5" s="33">
        <v>14431</v>
      </c>
      <c r="H5" s="37">
        <v>6007</v>
      </c>
      <c r="I5" s="43">
        <v>-1519</v>
      </c>
    </row>
    <row r="6" spans="2:9" ht="17.25" customHeight="1">
      <c r="B6" s="8"/>
      <c r="C6" s="12" t="s">
        <v>15</v>
      </c>
      <c r="D6" s="19" t="s">
        <v>17</v>
      </c>
      <c r="E6" s="23">
        <v>11427</v>
      </c>
      <c r="F6" s="23">
        <v>3706</v>
      </c>
      <c r="G6" s="34">
        <v>12800</v>
      </c>
      <c r="H6" s="38">
        <v>4939</v>
      </c>
      <c r="I6" s="44">
        <v>-1233</v>
      </c>
    </row>
    <row r="7" spans="2:9" ht="17.25" customHeight="1">
      <c r="B7" s="8"/>
      <c r="C7" s="13"/>
      <c r="D7" s="20" t="s">
        <v>13</v>
      </c>
      <c r="E7" s="24">
        <v>1323</v>
      </c>
      <c r="F7" s="24">
        <v>782</v>
      </c>
      <c r="G7" s="35">
        <v>1631</v>
      </c>
      <c r="H7" s="38">
        <v>1068</v>
      </c>
      <c r="I7" s="44">
        <v>-286</v>
      </c>
    </row>
    <row r="8" spans="2:9" ht="17.25" customHeight="1">
      <c r="B8" s="8"/>
      <c r="C8" s="11"/>
      <c r="D8" s="19" t="s">
        <v>0</v>
      </c>
      <c r="E8" s="23">
        <v>7191</v>
      </c>
      <c r="F8" s="23">
        <v>2957</v>
      </c>
      <c r="G8" s="34">
        <v>6643</v>
      </c>
      <c r="H8" s="37">
        <v>2245</v>
      </c>
      <c r="I8" s="45">
        <v>712</v>
      </c>
    </row>
    <row r="9" spans="2:9" ht="17.25" customHeight="1">
      <c r="B9" s="8"/>
      <c r="C9" s="12" t="s">
        <v>16</v>
      </c>
      <c r="D9" s="19" t="s">
        <v>17</v>
      </c>
      <c r="E9" s="23">
        <v>6625</v>
      </c>
      <c r="F9" s="23">
        <v>2691</v>
      </c>
      <c r="G9" s="34">
        <v>6091</v>
      </c>
      <c r="H9" s="38">
        <v>1931</v>
      </c>
      <c r="I9" s="46">
        <v>760</v>
      </c>
    </row>
    <row r="10" spans="2:9" ht="17.25" customHeight="1">
      <c r="B10" s="9"/>
      <c r="C10" s="14"/>
      <c r="D10" s="20" t="s">
        <v>13</v>
      </c>
      <c r="E10" s="24">
        <v>566</v>
      </c>
      <c r="F10" s="24">
        <v>266</v>
      </c>
      <c r="G10" s="35">
        <v>552</v>
      </c>
      <c r="H10" s="39">
        <v>314</v>
      </c>
      <c r="I10" s="47">
        <v>-48</v>
      </c>
    </row>
    <row r="11" spans="2:9" ht="17.25" customHeight="1">
      <c r="B11" s="7" t="s">
        <v>4</v>
      </c>
      <c r="C11" s="11"/>
      <c r="D11" s="18" t="s">
        <v>0</v>
      </c>
      <c r="E11" s="22">
        <v>12308</v>
      </c>
      <c r="F11" s="22">
        <v>3884</v>
      </c>
      <c r="G11" s="33">
        <v>15737</v>
      </c>
      <c r="H11" s="38">
        <v>7475</v>
      </c>
      <c r="I11" s="44">
        <v>-3591</v>
      </c>
    </row>
    <row r="12" spans="2:9" ht="17.25" customHeight="1">
      <c r="B12" s="8"/>
      <c r="C12" s="12" t="s">
        <v>15</v>
      </c>
      <c r="D12" s="19" t="s">
        <v>17</v>
      </c>
      <c r="E12" s="23">
        <v>10869</v>
      </c>
      <c r="F12" s="23">
        <v>3008</v>
      </c>
      <c r="G12" s="34">
        <v>13976</v>
      </c>
      <c r="H12" s="38">
        <v>6255</v>
      </c>
      <c r="I12" s="44">
        <v>-3247</v>
      </c>
    </row>
    <row r="13" spans="2:9" ht="17.25" customHeight="1">
      <c r="B13" s="8"/>
      <c r="C13" s="13"/>
      <c r="D13" s="20" t="s">
        <v>13</v>
      </c>
      <c r="E13" s="24">
        <v>1439</v>
      </c>
      <c r="F13" s="24">
        <v>876</v>
      </c>
      <c r="G13" s="35">
        <v>1761</v>
      </c>
      <c r="H13" s="38">
        <v>1220</v>
      </c>
      <c r="I13" s="44">
        <v>-344</v>
      </c>
    </row>
    <row r="14" spans="2:9" ht="17.25" customHeight="1">
      <c r="B14" s="8"/>
      <c r="C14" s="11"/>
      <c r="D14" s="19" t="s">
        <v>0</v>
      </c>
      <c r="E14" s="23">
        <v>6545</v>
      </c>
      <c r="F14" s="23">
        <v>2147</v>
      </c>
      <c r="G14" s="34">
        <v>6639</v>
      </c>
      <c r="H14" s="37">
        <v>2405</v>
      </c>
      <c r="I14" s="43">
        <v>-258</v>
      </c>
    </row>
    <row r="15" spans="2:9" ht="17.25" customHeight="1">
      <c r="B15" s="8"/>
      <c r="C15" s="12" t="s">
        <v>16</v>
      </c>
      <c r="D15" s="19" t="s">
        <v>17</v>
      </c>
      <c r="E15" s="23">
        <v>5955</v>
      </c>
      <c r="F15" s="23">
        <v>1795</v>
      </c>
      <c r="G15" s="34">
        <v>5931</v>
      </c>
      <c r="H15" s="38">
        <v>1997</v>
      </c>
      <c r="I15" s="44">
        <v>-202</v>
      </c>
    </row>
    <row r="16" spans="2:9" ht="17.25" customHeight="1">
      <c r="B16" s="9"/>
      <c r="C16" s="14"/>
      <c r="D16" s="20" t="s">
        <v>13</v>
      </c>
      <c r="E16" s="24">
        <v>590</v>
      </c>
      <c r="F16" s="24">
        <v>352</v>
      </c>
      <c r="G16" s="35">
        <v>708</v>
      </c>
      <c r="H16" s="38">
        <v>408</v>
      </c>
      <c r="I16" s="44">
        <v>-56</v>
      </c>
    </row>
    <row r="17" spans="2:9" ht="17.25" customHeight="1">
      <c r="B17" s="7" t="s">
        <v>6</v>
      </c>
      <c r="C17" s="11"/>
      <c r="D17" s="18" t="s">
        <v>0</v>
      </c>
      <c r="E17" s="22">
        <v>12691</v>
      </c>
      <c r="F17" s="22">
        <v>4861</v>
      </c>
      <c r="G17" s="33">
        <v>16195</v>
      </c>
      <c r="H17" s="37">
        <v>8365</v>
      </c>
      <c r="I17" s="48">
        <v>-3504</v>
      </c>
    </row>
    <row r="18" spans="2:9" ht="17.25" customHeight="1">
      <c r="B18" s="8"/>
      <c r="C18" s="12" t="s">
        <v>15</v>
      </c>
      <c r="D18" s="19" t="s">
        <v>17</v>
      </c>
      <c r="E18" s="23">
        <v>11435</v>
      </c>
      <c r="F18" s="23">
        <v>4087</v>
      </c>
      <c r="G18" s="34">
        <v>14709</v>
      </c>
      <c r="H18" s="38">
        <v>7361</v>
      </c>
      <c r="I18" s="49">
        <v>-3274</v>
      </c>
    </row>
    <row r="19" spans="2:9" ht="17.25" customHeight="1">
      <c r="B19" s="8"/>
      <c r="C19" s="13"/>
      <c r="D19" s="20" t="s">
        <v>13</v>
      </c>
      <c r="E19" s="24">
        <v>1256</v>
      </c>
      <c r="F19" s="24">
        <v>774</v>
      </c>
      <c r="G19" s="35">
        <v>1486</v>
      </c>
      <c r="H19" s="39">
        <v>1004</v>
      </c>
      <c r="I19" s="50">
        <v>-230</v>
      </c>
    </row>
    <row r="20" spans="2:9" ht="17.25" customHeight="1">
      <c r="B20" s="8"/>
      <c r="C20" s="11"/>
      <c r="D20" s="19" t="s">
        <v>0</v>
      </c>
      <c r="E20" s="25">
        <v>7363</v>
      </c>
      <c r="F20" s="25">
        <v>3597</v>
      </c>
      <c r="G20" s="34">
        <v>6488</v>
      </c>
      <c r="H20" s="38">
        <v>2722</v>
      </c>
      <c r="I20" s="51">
        <v>875</v>
      </c>
    </row>
    <row r="21" spans="2:9" ht="17.25" customHeight="1">
      <c r="B21" s="8"/>
      <c r="C21" s="12" t="s">
        <v>16</v>
      </c>
      <c r="D21" s="19" t="s">
        <v>17</v>
      </c>
      <c r="E21" s="25">
        <v>6923</v>
      </c>
      <c r="F21" s="25">
        <v>3378</v>
      </c>
      <c r="G21" s="34">
        <v>5840</v>
      </c>
      <c r="H21" s="38">
        <v>2295</v>
      </c>
      <c r="I21" s="51">
        <v>1083</v>
      </c>
    </row>
    <row r="22" spans="2:9" ht="17.25" customHeight="1">
      <c r="B22" s="9"/>
      <c r="C22" s="14"/>
      <c r="D22" s="20" t="s">
        <v>13</v>
      </c>
      <c r="E22" s="26">
        <v>440</v>
      </c>
      <c r="F22" s="26">
        <v>219</v>
      </c>
      <c r="G22" s="35">
        <v>648</v>
      </c>
      <c r="H22" s="39">
        <v>427</v>
      </c>
      <c r="I22" s="50">
        <v>-208</v>
      </c>
    </row>
    <row r="23" spans="2:9" ht="18" customHeight="1">
      <c r="B23" s="7" t="s">
        <v>19</v>
      </c>
      <c r="C23" s="7" t="s">
        <v>2</v>
      </c>
      <c r="D23" s="18" t="s">
        <v>0</v>
      </c>
      <c r="E23" s="27">
        <f>E24+E25</f>
        <v>20385</v>
      </c>
      <c r="F23" s="27">
        <f>F24+F25</f>
        <v>8118</v>
      </c>
      <c r="G23" s="33">
        <v>22834</v>
      </c>
      <c r="H23" s="40">
        <f>H24+H25</f>
        <v>10567</v>
      </c>
      <c r="I23" s="49">
        <v>-2449</v>
      </c>
    </row>
    <row r="24" spans="2:9" ht="18" customHeight="1">
      <c r="B24" s="8"/>
      <c r="C24" s="15"/>
      <c r="D24" s="19" t="s">
        <v>17</v>
      </c>
      <c r="E24" s="28">
        <v>18970</v>
      </c>
      <c r="F24" s="28">
        <v>7389</v>
      </c>
      <c r="G24" s="34">
        <v>20893</v>
      </c>
      <c r="H24" s="40">
        <v>9312</v>
      </c>
      <c r="I24" s="49">
        <v>-1923</v>
      </c>
    </row>
    <row r="25" spans="2:9" ht="18" customHeight="1">
      <c r="B25" s="9"/>
      <c r="C25" s="16"/>
      <c r="D25" s="20" t="s">
        <v>13</v>
      </c>
      <c r="E25" s="29">
        <v>1415</v>
      </c>
      <c r="F25" s="29">
        <v>729</v>
      </c>
      <c r="G25" s="35">
        <v>1941</v>
      </c>
      <c r="H25" s="41">
        <v>1255</v>
      </c>
      <c r="I25" s="50">
        <v>-1212</v>
      </c>
    </row>
    <row r="26" spans="2:9" ht="18" customHeight="1">
      <c r="B26" s="7" t="s">
        <v>5</v>
      </c>
      <c r="C26" s="7" t="s">
        <v>2</v>
      </c>
      <c r="D26" s="18" t="s">
        <v>0</v>
      </c>
      <c r="E26" s="27">
        <v>19976</v>
      </c>
      <c r="F26" s="27">
        <v>8429</v>
      </c>
      <c r="G26" s="33">
        <v>22841</v>
      </c>
      <c r="H26" s="40">
        <v>11486</v>
      </c>
      <c r="I26" s="49">
        <v>-3057</v>
      </c>
    </row>
    <row r="27" spans="2:9" ht="18" customHeight="1">
      <c r="B27" s="8"/>
      <c r="C27" s="15"/>
      <c r="D27" s="19" t="s">
        <v>17</v>
      </c>
      <c r="E27" s="28">
        <v>18873</v>
      </c>
      <c r="F27" s="28">
        <v>7911</v>
      </c>
      <c r="G27" s="34">
        <v>20885</v>
      </c>
      <c r="H27" s="40">
        <v>10088</v>
      </c>
      <c r="I27" s="49">
        <v>-2177</v>
      </c>
    </row>
    <row r="28" spans="2:9" ht="18" customHeight="1">
      <c r="B28" s="9"/>
      <c r="C28" s="16"/>
      <c r="D28" s="20" t="s">
        <v>13</v>
      </c>
      <c r="E28" s="29">
        <v>1103</v>
      </c>
      <c r="F28" s="29">
        <v>518</v>
      </c>
      <c r="G28" s="35">
        <v>1956</v>
      </c>
      <c r="H28" s="41">
        <v>1398</v>
      </c>
      <c r="I28" s="50">
        <v>-880</v>
      </c>
    </row>
    <row r="29" spans="2:9" ht="18" customHeight="1">
      <c r="B29" s="7" t="s">
        <v>22</v>
      </c>
      <c r="C29" s="7" t="s">
        <v>2</v>
      </c>
      <c r="D29" s="18" t="s">
        <v>0</v>
      </c>
      <c r="E29" s="27">
        <v>20627</v>
      </c>
      <c r="F29" s="27">
        <v>8958</v>
      </c>
      <c r="G29" s="33">
        <v>23337</v>
      </c>
      <c r="H29" s="40">
        <v>11742</v>
      </c>
      <c r="I29" s="49">
        <v>-2784</v>
      </c>
    </row>
    <row r="30" spans="2:9" ht="18" customHeight="1">
      <c r="B30" s="8"/>
      <c r="C30" s="15"/>
      <c r="D30" s="19" t="s">
        <v>17</v>
      </c>
      <c r="E30" s="28">
        <v>19487</v>
      </c>
      <c r="F30" s="28">
        <v>8423</v>
      </c>
      <c r="G30" s="34">
        <v>21419</v>
      </c>
      <c r="H30" s="40">
        <v>10423</v>
      </c>
      <c r="I30" s="49">
        <v>-2000</v>
      </c>
    </row>
    <row r="31" spans="2:9" ht="18" customHeight="1">
      <c r="B31" s="9"/>
      <c r="C31" s="16"/>
      <c r="D31" s="20" t="s">
        <v>13</v>
      </c>
      <c r="E31" s="29">
        <v>1140</v>
      </c>
      <c r="F31" s="29">
        <v>535</v>
      </c>
      <c r="G31" s="35">
        <v>1918</v>
      </c>
      <c r="H31" s="41">
        <v>1319</v>
      </c>
      <c r="I31" s="50">
        <v>-784</v>
      </c>
    </row>
    <row r="32" spans="2:9" ht="18" customHeight="1">
      <c r="B32" s="7" t="s">
        <v>8</v>
      </c>
      <c r="C32" s="7" t="s">
        <v>2</v>
      </c>
      <c r="D32" s="18" t="s">
        <v>0</v>
      </c>
      <c r="E32" s="27">
        <v>20369</v>
      </c>
      <c r="F32" s="27">
        <v>9155</v>
      </c>
      <c r="G32" s="33">
        <v>24088</v>
      </c>
      <c r="H32" s="40">
        <v>12477</v>
      </c>
      <c r="I32" s="49">
        <f>F32-H32</f>
        <v>-3322</v>
      </c>
    </row>
    <row r="33" spans="2:9" ht="18" customHeight="1">
      <c r="B33" s="8"/>
      <c r="C33" s="15"/>
      <c r="D33" s="19" t="s">
        <v>17</v>
      </c>
      <c r="E33" s="28">
        <v>19218</v>
      </c>
      <c r="F33" s="28">
        <v>8607</v>
      </c>
      <c r="G33" s="34">
        <v>22061</v>
      </c>
      <c r="H33" s="40">
        <v>11130</v>
      </c>
      <c r="I33" s="49">
        <f>F33-H33</f>
        <v>-2523</v>
      </c>
    </row>
    <row r="34" spans="2:9" ht="18" customHeight="1">
      <c r="B34" s="9"/>
      <c r="C34" s="16"/>
      <c r="D34" s="20" t="s">
        <v>13</v>
      </c>
      <c r="E34" s="29">
        <v>1151</v>
      </c>
      <c r="F34" s="29">
        <v>548</v>
      </c>
      <c r="G34" s="35">
        <v>2027</v>
      </c>
      <c r="H34" s="41">
        <v>1347</v>
      </c>
      <c r="I34" s="50">
        <f>F34-H34</f>
        <v>-799</v>
      </c>
    </row>
    <row r="35" spans="2:9" ht="19.5" customHeight="1">
      <c r="B35" s="10" t="s">
        <v>10</v>
      </c>
      <c r="C35" s="10"/>
      <c r="D35" s="10"/>
      <c r="E35" s="10"/>
    </row>
  </sheetData>
  <mergeCells count="15">
    <mergeCell ref="B1:F1"/>
    <mergeCell ref="G3:I3"/>
    <mergeCell ref="C4:D4"/>
    <mergeCell ref="B35:E35"/>
    <mergeCell ref="B5:B10"/>
    <mergeCell ref="B11:B16"/>
    <mergeCell ref="B17:B22"/>
    <mergeCell ref="B23:B25"/>
    <mergeCell ref="C23:C25"/>
    <mergeCell ref="B26:B28"/>
    <mergeCell ref="C26:C28"/>
    <mergeCell ref="B29:B31"/>
    <mergeCell ref="C29:C31"/>
    <mergeCell ref="B32:B34"/>
    <mergeCell ref="C32:C34"/>
  </mergeCells>
  <phoneticPr fontId="2"/>
  <pageMargins left="0.70866141732283472" right="0.59055118110236227" top="0.70866141732283472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2－7 就業者・通学者の流入、流出人口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2016-02-18T07:56:55Z</cp:lastPrinted>
  <dcterms:created xsi:type="dcterms:W3CDTF">2001-11-06T02:24:45Z</dcterms:created>
  <dcterms:modified xsi:type="dcterms:W3CDTF">2023-03-29T00:17:25Z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2023-03-29T00:17:25Z</vt:filetime>
  </property>
</Properties>
</file>