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250" yWindow="120" windowWidth="14985" windowHeight="9255"/>
  </bookViews>
  <sheets>
    <sheet name="2‐10　労働力状態　" sheetId="36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<sst xmlns="http://schemas.openxmlformats.org/spreadsheetml/2006/main" xmlns:r="http://schemas.openxmlformats.org/officeDocument/2006/relationships" count="29" uniqueCount="29">
  <si>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総数</t>
    <rPh sb="0" eb="2">
      <t>ソウスウ</t>
    </rPh>
    <phoneticPr fontId="2"/>
  </si>
  <si>
    <t>　　　　　　　　　　各年１０月１日現在</t>
    <rPh sb="10" eb="11">
      <t>カク</t>
    </rPh>
    <rPh sb="11" eb="12">
      <t>ネン</t>
    </rPh>
    <rPh sb="14" eb="15">
      <t>ツキ</t>
    </rPh>
    <rPh sb="16" eb="17">
      <t>ニチ</t>
    </rPh>
    <rPh sb="17" eb="19">
      <t>ゲンザイ</t>
    </rPh>
    <phoneticPr fontId="2"/>
  </si>
  <si>
    <t>平成７年度</t>
    <rPh sb="0" eb="2">
      <t>ヘイセイ</t>
    </rPh>
    <rPh sb="3" eb="5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</si>
  <si>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</si>
  <si>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男</t>
    <rPh sb="0" eb="1">
      <t>オトコ</t>
    </rPh>
    <phoneticPr fontId="2"/>
  </si>
  <si>
    <t>平成１２年度</t>
    <rPh sb="0" eb="2">
      <t>ヘイセイ</t>
    </rPh>
    <rPh sb="4" eb="6">
      <t>ネンド</t>
    </rPh>
    <phoneticPr fontId="2"/>
  </si>
  <si>
    <t>女</t>
    <rPh sb="0" eb="1">
      <t>オンナ</t>
    </rPh>
    <phoneticPr fontId="2"/>
  </si>
  <si>
    <t>年度</t>
    <rPh sb="0" eb="2">
      <t>ネンド</t>
    </rPh>
    <phoneticPr fontId="2"/>
  </si>
  <si>
    <t>令和２年度</t>
    <rPh sb="0" eb="2">
      <t>レイワ</t>
    </rPh>
    <rPh sb="3" eb="5">
      <t>ネンド</t>
    </rPh>
    <phoneticPr fontId="2"/>
  </si>
  <si>
    <t>区分</t>
    <rPh sb="0" eb="2">
      <t>クブン</t>
    </rPh>
    <phoneticPr fontId="2"/>
  </si>
  <si>
    <t>主に仕事</t>
    <rPh sb="0" eb="1">
      <t>オモ</t>
    </rPh>
    <rPh sb="2" eb="4">
      <t>シゴト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</si>
  <si>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</si>
  <si>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平成２年度</t>
    <rPh sb="0" eb="2">
      <t>ヘイセイ</t>
    </rPh>
    <rPh sb="3" eb="5">
      <t>ネンド</t>
    </rPh>
    <phoneticPr fontId="2"/>
  </si>
  <si>
    <t>氏家</t>
    <rPh sb="0" eb="2">
      <t>ウジイエ</t>
    </rPh>
    <phoneticPr fontId="2"/>
  </si>
  <si>
    <t>喜連川</t>
    <rPh sb="0" eb="3">
      <t>キツレガワ</t>
    </rPh>
    <phoneticPr fontId="2"/>
  </si>
  <si>
    <t>平成１７年度</t>
    <rPh sb="0" eb="2">
      <t>ヘイセイ</t>
    </rPh>
    <rPh sb="4" eb="6">
      <t>ネンド</t>
    </rPh>
    <phoneticPr fontId="2"/>
  </si>
  <si>
    <t>家事のほか仕事</t>
    <rPh sb="0" eb="2">
      <t>カジ</t>
    </rPh>
    <rPh sb="5" eb="7">
      <t>シゴト</t>
    </rPh>
    <phoneticPr fontId="2"/>
  </si>
  <si>
    <t>休業者</t>
    <rPh sb="0" eb="2">
      <t>キュウギョウ</t>
    </rPh>
    <rPh sb="2" eb="3">
      <t>モノ</t>
    </rPh>
    <phoneticPr fontId="2"/>
  </si>
  <si>
    <t>通学のたかわら仕事</t>
    <rPh sb="0" eb="2">
      <t>ツウガク</t>
    </rPh>
    <rPh sb="7" eb="9">
      <t>シゴト</t>
    </rPh>
    <phoneticPr fontId="2"/>
  </si>
  <si>
    <t>　完　全
　失業者</t>
    <rPh sb="1" eb="2">
      <t>カン</t>
    </rPh>
    <rPh sb="3" eb="4">
      <t>ゼン</t>
    </rPh>
    <rPh sb="6" eb="8">
      <t>シツギョウ</t>
    </rPh>
    <rPh sb="8" eb="9">
      <t>シャ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</si>
  <si>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</si>
  <si>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家事</t>
    <rPh sb="0" eb="2">
      <t>カジ</t>
    </rPh>
    <phoneticPr fontId="2"/>
  </si>
  <si>
    <t>通学</t>
    <rPh sb="0" eb="2">
      <t>ツウガク</t>
    </rPh>
    <phoneticPr fontId="2"/>
  </si>
  <si>
    <t>その他</t>
    <rPh sb="2" eb="3">
      <t>ホカ</t>
    </rPh>
    <phoneticPr fontId="2"/>
  </si>
  <si>
    <t>平成２７年度</t>
    <rPh sb="0" eb="2">
      <t>ヘイセイ</t>
    </rPh>
    <rPh sb="4" eb="6">
      <t>ネンド</t>
    </rPh>
    <phoneticPr fontId="2"/>
  </si>
  <si>
    <t>（注）その他には不詳の者が含まれます。</t>
    <rPh sb="1" eb="2">
      <t>チュウ</t>
    </rPh>
    <rPh sb="5" eb="6">
      <t>タ</t>
    </rPh>
    <rPh sb="8" eb="10">
      <t>フショウ</t>
    </rPh>
    <rPh sb="11" eb="12">
      <t>モノ</t>
    </rPh>
    <rPh sb="13" eb="14">
      <t>フク</t>
    </rPh>
    <phoneticPr fontId="2"/>
  </si>
  <si>
    <t>就　　　　　　業　　　　　者</t>
    <rPh sb="0" eb="1">
      <t>ツ</t>
    </rPh>
    <rPh sb="7" eb="8">
      <t>ギョウ</t>
    </rPh>
    <rPh sb="13" eb="14">
      <t>シャ</t>
    </rPh>
    <phoneticPr fontId="2"/>
  </si>
  <si>
    <t>労　　働　　力　　　人　　　口</t>
    <rPh sb="0" eb="1">
      <t>ロウ</t>
    </rPh>
    <rPh sb="3" eb="4">
      <t>ドウ</t>
    </rPh>
    <rPh sb="6" eb="7">
      <t>チカラ</t>
    </rPh>
    <rPh sb="10" eb="11">
      <t>ヒト</t>
    </rPh>
    <rPh sb="14" eb="15">
      <t>クチ</t>
    </rPh>
    <phoneticPr fontId="2"/>
  </si>
  <si>
    <t>２-１０　労働力状態・男女別（１５歳以上）人口</t>
    <rPh sb="5" eb="8">
      <t>ロウドウリョク</t>
    </rPh>
    <rPh sb="8" eb="10">
      <t>ジョウタイ</t>
    </rPh>
    <rPh sb="11" eb="13">
      <t>ダンジョ</t>
    </rPh>
    <rPh sb="13" eb="14">
      <t>ベツ</t>
    </rPh>
    <rPh sb="17" eb="18">
      <t>サイ</t>
    </rPh>
    <rPh sb="18" eb="20">
      <t>イジョウ</t>
    </rPh>
    <rPh sb="21" eb="23">
      <t>ジンコウ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</si>
</sst>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2"/>
      <color indexed="8"/>
      <name val="ＭＳ Ｐ明朝"/>
      <family val="1"/>
    </font>
    <font>
      <sz val="10"/>
      <color auto="1"/>
      <name val="ＭＳ Ｐゴシック"/>
      <family val="3"/>
    </font>
    <font>
      <sz val="10"/>
      <color indexed="8"/>
      <name val="ＭＳ Ｐ明朝"/>
      <family val="1"/>
    </font>
    <font>
      <sz val="12"/>
      <color auto="1"/>
      <name val="ＭＳ Ｐゴシック"/>
      <family val="3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>
      <alignment horizontal="distributed" vertical="center"/>
    </xf>
    <xf numFmtId="0" fontId="6" fillId="0" borderId="6" xfId="0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6" fillId="0" borderId="1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>
      <alignment vertical="center"/>
    </xf>
    <xf numFmtId="38" fontId="6" fillId="0" borderId="1" xfId="2" applyFont="1" applyFill="1" applyBorder="1" applyAlignment="1" applyProtection="1">
      <alignment horizontal="right" vertical="center"/>
    </xf>
    <xf numFmtId="38" fontId="6" fillId="0" borderId="2" xfId="2" applyFont="1" applyFill="1" applyBorder="1" applyAlignment="1" applyProtection="1">
      <alignment horizontal="right" vertical="center"/>
    </xf>
    <xf numFmtId="38" fontId="6" fillId="0" borderId="12" xfId="2" applyFont="1" applyFill="1" applyBorder="1" applyAlignment="1" applyProtection="1">
      <alignment horizontal="right" vertical="center"/>
    </xf>
    <xf numFmtId="38" fontId="6" fillId="0" borderId="3" xfId="2" applyFont="1" applyFill="1" applyBorder="1" applyAlignment="1" applyProtection="1">
      <alignment horizontal="right" vertical="center"/>
    </xf>
    <xf numFmtId="38" fontId="6" fillId="0" borderId="2" xfId="2" quotePrefix="1" applyFont="1" applyFill="1" applyBorder="1" applyAlignment="1" applyProtection="1">
      <alignment horizontal="right" vertical="center"/>
    </xf>
    <xf numFmtId="38" fontId="6" fillId="0" borderId="12" xfId="2" quotePrefix="1" applyFont="1" applyFill="1" applyBorder="1" applyAlignment="1" applyProtection="1">
      <alignment horizontal="right" vertical="center"/>
    </xf>
    <xf numFmtId="38" fontId="6" fillId="0" borderId="3" xfId="2" quotePrefix="1" applyFont="1" applyFill="1" applyBorder="1" applyAlignment="1" applyProtection="1">
      <alignment horizontal="right" vertical="center"/>
    </xf>
    <xf numFmtId="38" fontId="6" fillId="0" borderId="1" xfId="2" quotePrefix="1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7" fillId="0" borderId="0" xfId="0" applyFont="1" applyAlignment="1"/>
    <xf numFmtId="0" fontId="0" fillId="0" borderId="14" xfId="0" applyBorder="1" applyAlignment="1"/>
    <xf numFmtId="0" fontId="6" fillId="0" borderId="13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38" fontId="6" fillId="0" borderId="0" xfId="2" applyFont="1" applyFill="1" applyBorder="1" applyAlignment="1" applyProtection="1">
      <alignment horizontal="right" vertical="center" wrapText="1"/>
    </xf>
    <xf numFmtId="38" fontId="6" fillId="0" borderId="15" xfId="2" applyFont="1" applyFill="1" applyBorder="1" applyAlignment="1" applyProtection="1">
      <alignment horizontal="right" vertical="center" wrapText="1"/>
    </xf>
    <xf numFmtId="38" fontId="6" fillId="0" borderId="11" xfId="2" applyFont="1" applyFill="1" applyBorder="1" applyAlignment="1" applyProtection="1">
      <alignment horizontal="right" vertical="center" wrapText="1"/>
    </xf>
    <xf numFmtId="38" fontId="6" fillId="0" borderId="10" xfId="2" applyFont="1" applyFill="1" applyBorder="1" applyAlignment="1" applyProtection="1">
      <alignment horizontal="right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38" fontId="3" fillId="0" borderId="0" xfId="2" applyFont="1" applyFill="1" applyBorder="1" applyAlignment="1">
      <alignment vertical="center"/>
    </xf>
    <xf numFmtId="38" fontId="3" fillId="0" borderId="15" xfId="2" applyFont="1" applyFill="1" applyBorder="1" applyAlignment="1">
      <alignment vertical="center"/>
    </xf>
    <xf numFmtId="38" fontId="3" fillId="0" borderId="11" xfId="2" applyFont="1" applyFill="1" applyBorder="1" applyAlignment="1">
      <alignment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10" xfId="2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38" fontId="3" fillId="0" borderId="0" xfId="2" applyFont="1" applyFill="1" applyAlignment="1">
      <alignment vertical="center"/>
    </xf>
    <xf numFmtId="0" fontId="0" fillId="0" borderId="16" xfId="0" applyBorder="1" applyAlignment="1"/>
    <xf numFmtId="0" fontId="3" fillId="0" borderId="17" xfId="0" applyFont="1" applyFill="1" applyBorder="1" applyAlignment="1">
      <alignment vertical="center" wrapText="1"/>
    </xf>
    <xf numFmtId="38" fontId="3" fillId="0" borderId="4" xfId="2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38" fontId="3" fillId="0" borderId="6" xfId="2" applyFont="1" applyFill="1" applyBorder="1" applyAlignment="1">
      <alignment vertical="center"/>
    </xf>
    <xf numFmtId="38" fontId="3" fillId="0" borderId="5" xfId="2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0" fontId="3" fillId="0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vertical="center"/>
    </xf>
    <xf numFmtId="38" fontId="3" fillId="0" borderId="8" xfId="2" applyFont="1" applyFill="1" applyBorder="1" applyAlignment="1">
      <alignment vertical="center"/>
    </xf>
    <xf numFmtId="38" fontId="3" fillId="0" borderId="19" xfId="2" applyFont="1" applyFill="1" applyBorder="1" applyAlignment="1">
      <alignment vertical="center"/>
    </xf>
    <xf numFmtId="38" fontId="3" fillId="0" borderId="9" xfId="2" applyFont="1" applyFill="1" applyBorder="1" applyAlignment="1">
      <alignment vertical="center"/>
    </xf>
    <xf numFmtId="38" fontId="3" fillId="0" borderId="8" xfId="2" applyFont="1" applyFill="1" applyBorder="1" applyAlignment="1">
      <alignment horizontal="right"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P40"/>
  <sheetViews>
    <sheetView tabSelected="1" view="pageBreakPreview" zoomScaleNormal="98" zoomScaleSheetLayoutView="100" workbookViewId="0">
      <pane ySplit="6" topLeftCell="A25" activePane="bottomLeft" state="frozen"/>
      <selection pane="bottomLeft" activeCell="G42" sqref="G42:G43"/>
    </sheetView>
  </sheetViews>
  <sheetFormatPr defaultRowHeight="12"/>
  <cols>
    <col min="1" max="1" width="1" style="1" customWidth="1"/>
    <col min="2" max="2" width="11.25" style="2" customWidth="1"/>
    <col min="3" max="3" width="6.5" style="1" customWidth="1"/>
    <col min="4" max="4" width="4.5" style="3" customWidth="1"/>
    <col min="5" max="5" width="9.25" style="1" customWidth="1"/>
    <col min="6" max="11" width="9.375" style="1" customWidth="1"/>
    <col min="12" max="12" width="7.625" style="1" customWidth="1"/>
    <col min="13" max="16" width="8.625" style="1" customWidth="1"/>
    <col min="17" max="16384" width="9" style="1" customWidth="1"/>
  </cols>
  <sheetData>
    <row r="1" spans="2:16" ht="16.5" customHeight="1">
      <c r="B1" s="5" t="s">
        <v>28</v>
      </c>
      <c r="C1" s="5"/>
      <c r="D1" s="5"/>
      <c r="E1" s="5"/>
      <c r="F1" s="5"/>
      <c r="G1" s="44"/>
      <c r="H1" s="44"/>
    </row>
    <row r="2" spans="2:16" ht="18.75" customHeight="1">
      <c r="B2" s="6"/>
      <c r="C2" s="6"/>
      <c r="N2" s="68"/>
      <c r="O2" s="68"/>
      <c r="P2" s="68"/>
    </row>
    <row r="3" spans="2:16" ht="18.75" customHeight="1">
      <c r="B3" s="6"/>
      <c r="C3" s="6"/>
      <c r="N3" s="68" t="s">
        <v>1</v>
      </c>
      <c r="O3" s="68"/>
      <c r="P3" s="68"/>
    </row>
    <row r="4" spans="2:16" ht="16.5" customHeight="1">
      <c r="B4" s="7" t="s">
        <v>7</v>
      </c>
      <c r="C4" s="14" t="s">
        <v>9</v>
      </c>
      <c r="D4" s="26"/>
      <c r="E4" s="7" t="s">
        <v>0</v>
      </c>
      <c r="F4" s="41" t="s">
        <v>27</v>
      </c>
      <c r="G4" s="45"/>
      <c r="H4" s="45"/>
      <c r="I4" s="45"/>
      <c r="J4" s="45"/>
      <c r="K4" s="45"/>
      <c r="L4" s="45"/>
      <c r="M4" s="14" t="s">
        <v>20</v>
      </c>
      <c r="N4" s="69"/>
      <c r="O4" s="69"/>
      <c r="P4" s="71"/>
    </row>
    <row r="5" spans="2:16" ht="15.75" customHeight="1">
      <c r="B5" s="8"/>
      <c r="C5" s="15"/>
      <c r="D5" s="27"/>
      <c r="E5" s="8"/>
      <c r="F5" s="42" t="s">
        <v>0</v>
      </c>
      <c r="G5" s="46" t="s">
        <v>26</v>
      </c>
      <c r="H5" s="45"/>
      <c r="I5" s="45"/>
      <c r="J5" s="45"/>
      <c r="K5" s="45"/>
      <c r="L5" s="61"/>
      <c r="M5" s="42" t="s">
        <v>0</v>
      </c>
      <c r="N5" s="7" t="s">
        <v>21</v>
      </c>
      <c r="O5" s="7" t="s">
        <v>22</v>
      </c>
      <c r="P5" s="7" t="s">
        <v>23</v>
      </c>
    </row>
    <row r="6" spans="2:16" ht="42" customHeight="1">
      <c r="B6" s="9"/>
      <c r="C6" s="16"/>
      <c r="D6" s="28"/>
      <c r="E6" s="9"/>
      <c r="F6" s="43"/>
      <c r="G6" s="47" t="s">
        <v>0</v>
      </c>
      <c r="H6" s="52" t="s">
        <v>10</v>
      </c>
      <c r="I6" s="58" t="s">
        <v>16</v>
      </c>
      <c r="J6" s="59" t="s">
        <v>18</v>
      </c>
      <c r="K6" s="59" t="s">
        <v>17</v>
      </c>
      <c r="L6" s="62" t="s">
        <v>19</v>
      </c>
      <c r="M6" s="43"/>
      <c r="N6" s="70"/>
      <c r="O6" s="70"/>
      <c r="P6" s="70"/>
    </row>
    <row r="7" spans="2:16" ht="18.75" customHeight="1">
      <c r="B7" s="10" t="s">
        <v>12</v>
      </c>
      <c r="C7" s="17"/>
      <c r="D7" s="29" t="s">
        <v>0</v>
      </c>
      <c r="E7" s="33">
        <v>20118</v>
      </c>
      <c r="F7" s="40">
        <v>13051</v>
      </c>
      <c r="G7" s="48">
        <v>12800</v>
      </c>
      <c r="H7" s="53">
        <v>10897</v>
      </c>
      <c r="I7" s="53">
        <v>1745</v>
      </c>
      <c r="J7" s="57">
        <v>29</v>
      </c>
      <c r="K7" s="60">
        <v>129</v>
      </c>
      <c r="L7" s="60">
        <v>251</v>
      </c>
      <c r="M7" s="63">
        <v>7050</v>
      </c>
      <c r="N7" s="60">
        <v>2593</v>
      </c>
      <c r="O7" s="60">
        <v>1631</v>
      </c>
      <c r="P7" s="72">
        <v>2826</v>
      </c>
    </row>
    <row r="8" spans="2:16" ht="18.75" customHeight="1">
      <c r="B8" s="11"/>
      <c r="C8" s="18" t="s">
        <v>13</v>
      </c>
      <c r="D8" s="30" t="s">
        <v>4</v>
      </c>
      <c r="E8" s="34">
        <v>9772</v>
      </c>
      <c r="F8" s="37">
        <v>7631</v>
      </c>
      <c r="G8" s="48">
        <v>7466</v>
      </c>
      <c r="H8" s="53">
        <v>7340</v>
      </c>
      <c r="I8" s="53">
        <v>37</v>
      </c>
      <c r="J8" s="53">
        <v>14</v>
      </c>
      <c r="K8" s="60">
        <v>75</v>
      </c>
      <c r="L8" s="60">
        <v>165</v>
      </c>
      <c r="M8" s="64">
        <v>2133</v>
      </c>
      <c r="N8" s="60">
        <v>56</v>
      </c>
      <c r="O8" s="60">
        <v>771</v>
      </c>
      <c r="P8" s="73">
        <v>1306</v>
      </c>
    </row>
    <row r="9" spans="2:16" ht="18.75" customHeight="1">
      <c r="B9" s="11"/>
      <c r="C9" s="19"/>
      <c r="D9" s="31" t="s">
        <v>6</v>
      </c>
      <c r="E9" s="34">
        <v>10346</v>
      </c>
      <c r="F9" s="37">
        <v>5420</v>
      </c>
      <c r="G9" s="48">
        <v>5334</v>
      </c>
      <c r="H9" s="53">
        <v>3557</v>
      </c>
      <c r="I9" s="53">
        <v>1708</v>
      </c>
      <c r="J9" s="53">
        <v>15</v>
      </c>
      <c r="K9" s="60">
        <v>54</v>
      </c>
      <c r="L9" s="60">
        <v>86</v>
      </c>
      <c r="M9" s="64">
        <v>4917</v>
      </c>
      <c r="N9" s="60">
        <v>2537</v>
      </c>
      <c r="O9" s="60">
        <v>860</v>
      </c>
      <c r="P9" s="73">
        <v>1520</v>
      </c>
    </row>
    <row r="10" spans="2:16" ht="18.75" customHeight="1">
      <c r="B10" s="11"/>
      <c r="C10" s="17"/>
      <c r="D10" s="29" t="s">
        <v>0</v>
      </c>
      <c r="E10" s="35">
        <v>9124</v>
      </c>
      <c r="F10" s="38">
        <v>6193</v>
      </c>
      <c r="G10" s="49">
        <v>6091</v>
      </c>
      <c r="H10" s="54">
        <v>5304</v>
      </c>
      <c r="I10" s="54">
        <v>729</v>
      </c>
      <c r="J10" s="54">
        <v>13</v>
      </c>
      <c r="K10" s="54">
        <v>45</v>
      </c>
      <c r="L10" s="54">
        <v>102</v>
      </c>
      <c r="M10" s="65">
        <v>2929</v>
      </c>
      <c r="N10" s="54">
        <v>948</v>
      </c>
      <c r="O10" s="54">
        <v>552</v>
      </c>
      <c r="P10" s="74">
        <v>1429</v>
      </c>
    </row>
    <row r="11" spans="2:16" ht="18.75" customHeight="1">
      <c r="B11" s="11"/>
      <c r="C11" s="18" t="s">
        <v>14</v>
      </c>
      <c r="D11" s="30" t="s">
        <v>4</v>
      </c>
      <c r="E11" s="34">
        <v>4565</v>
      </c>
      <c r="F11" s="37">
        <v>3613</v>
      </c>
      <c r="G11" s="48">
        <v>3548</v>
      </c>
      <c r="H11" s="53">
        <v>3477</v>
      </c>
      <c r="I11" s="53">
        <v>36</v>
      </c>
      <c r="J11" s="53">
        <v>9</v>
      </c>
      <c r="K11" s="53">
        <v>26</v>
      </c>
      <c r="L11" s="53">
        <v>65</v>
      </c>
      <c r="M11" s="64">
        <v>952</v>
      </c>
      <c r="N11" s="53">
        <v>16</v>
      </c>
      <c r="O11" s="53">
        <v>273</v>
      </c>
      <c r="P11" s="73">
        <v>663</v>
      </c>
    </row>
    <row r="12" spans="2:16" ht="18.75" customHeight="1">
      <c r="B12" s="12"/>
      <c r="C12" s="20"/>
      <c r="D12" s="31" t="s">
        <v>6</v>
      </c>
      <c r="E12" s="36">
        <v>4559</v>
      </c>
      <c r="F12" s="39">
        <v>2580</v>
      </c>
      <c r="G12" s="50">
        <v>2543</v>
      </c>
      <c r="H12" s="55">
        <v>1827</v>
      </c>
      <c r="I12" s="55">
        <v>693</v>
      </c>
      <c r="J12" s="55">
        <v>4</v>
      </c>
      <c r="K12" s="55">
        <v>19</v>
      </c>
      <c r="L12" s="55">
        <v>37</v>
      </c>
      <c r="M12" s="66">
        <v>1977</v>
      </c>
      <c r="N12" s="55">
        <v>932</v>
      </c>
      <c r="O12" s="55">
        <v>279</v>
      </c>
      <c r="P12" s="75">
        <v>766</v>
      </c>
    </row>
    <row r="13" spans="2:16" ht="15" customHeight="1">
      <c r="B13" s="10" t="s">
        <v>2</v>
      </c>
      <c r="C13" s="17"/>
      <c r="D13" s="29" t="s">
        <v>0</v>
      </c>
      <c r="E13" s="37">
        <v>22207</v>
      </c>
      <c r="F13" s="37">
        <v>14458</v>
      </c>
      <c r="G13" s="48">
        <v>13976</v>
      </c>
      <c r="H13" s="56">
        <v>11789</v>
      </c>
      <c r="I13" s="56">
        <v>1993</v>
      </c>
      <c r="J13" s="56">
        <v>56</v>
      </c>
      <c r="K13" s="56">
        <v>138</v>
      </c>
      <c r="L13" s="56">
        <v>482</v>
      </c>
      <c r="M13" s="67">
        <v>7721</v>
      </c>
      <c r="N13" s="56">
        <v>2942</v>
      </c>
      <c r="O13" s="56">
        <v>1761</v>
      </c>
      <c r="P13" s="76">
        <v>3018</v>
      </c>
    </row>
    <row r="14" spans="2:16" ht="15" customHeight="1">
      <c r="B14" s="11"/>
      <c r="C14" s="18" t="s">
        <v>13</v>
      </c>
      <c r="D14" s="30" t="s">
        <v>4</v>
      </c>
      <c r="E14" s="37">
        <v>10850</v>
      </c>
      <c r="F14" s="37">
        <v>8512</v>
      </c>
      <c r="G14" s="48">
        <v>8206</v>
      </c>
      <c r="H14" s="56">
        <v>8039</v>
      </c>
      <c r="I14" s="56">
        <v>66</v>
      </c>
      <c r="J14" s="56">
        <v>25</v>
      </c>
      <c r="K14" s="56">
        <v>76</v>
      </c>
      <c r="L14" s="56">
        <v>306</v>
      </c>
      <c r="M14" s="67">
        <v>2330</v>
      </c>
      <c r="N14" s="56">
        <v>60</v>
      </c>
      <c r="O14" s="56">
        <v>881</v>
      </c>
      <c r="P14" s="76">
        <v>1389</v>
      </c>
    </row>
    <row r="15" spans="2:16" ht="15" customHeight="1">
      <c r="B15" s="11"/>
      <c r="C15" s="19"/>
      <c r="D15" s="31" t="s">
        <v>6</v>
      </c>
      <c r="E15" s="37">
        <v>11357</v>
      </c>
      <c r="F15" s="37">
        <v>5946</v>
      </c>
      <c r="G15" s="48">
        <v>5770</v>
      </c>
      <c r="H15" s="56">
        <v>3750</v>
      </c>
      <c r="I15" s="56">
        <v>1927</v>
      </c>
      <c r="J15" s="56">
        <v>31</v>
      </c>
      <c r="K15" s="56">
        <v>62</v>
      </c>
      <c r="L15" s="56">
        <v>176</v>
      </c>
      <c r="M15" s="67">
        <v>5391</v>
      </c>
      <c r="N15" s="56">
        <v>2882</v>
      </c>
      <c r="O15" s="56">
        <v>880</v>
      </c>
      <c r="P15" s="76">
        <v>1629</v>
      </c>
    </row>
    <row r="16" spans="2:16" ht="15" customHeight="1">
      <c r="B16" s="11"/>
      <c r="C16" s="17"/>
      <c r="D16" s="29" t="s">
        <v>0</v>
      </c>
      <c r="E16" s="38">
        <v>9392</v>
      </c>
      <c r="F16" s="38">
        <v>6107</v>
      </c>
      <c r="G16" s="49">
        <v>5931</v>
      </c>
      <c r="H16" s="54">
        <v>5014</v>
      </c>
      <c r="I16" s="54">
        <v>844</v>
      </c>
      <c r="J16" s="54">
        <v>16</v>
      </c>
      <c r="K16" s="54">
        <v>57</v>
      </c>
      <c r="L16" s="54">
        <v>176</v>
      </c>
      <c r="M16" s="65">
        <v>3282</v>
      </c>
      <c r="N16" s="54">
        <v>1053</v>
      </c>
      <c r="O16" s="54">
        <v>708</v>
      </c>
      <c r="P16" s="74">
        <v>1521</v>
      </c>
    </row>
    <row r="17" spans="2:16" ht="15" customHeight="1">
      <c r="B17" s="11"/>
      <c r="C17" s="18" t="s">
        <v>14</v>
      </c>
      <c r="D17" s="30" t="s">
        <v>4</v>
      </c>
      <c r="E17" s="37">
        <v>4700</v>
      </c>
      <c r="F17" s="37">
        <v>3598</v>
      </c>
      <c r="G17" s="48">
        <v>3476</v>
      </c>
      <c r="H17" s="53">
        <v>3384</v>
      </c>
      <c r="I17" s="53">
        <v>56</v>
      </c>
      <c r="J17" s="53">
        <v>3</v>
      </c>
      <c r="K17" s="53">
        <v>33</v>
      </c>
      <c r="L17" s="53">
        <v>122</v>
      </c>
      <c r="M17" s="64">
        <v>1102</v>
      </c>
      <c r="N17" s="53">
        <v>36</v>
      </c>
      <c r="O17" s="53">
        <v>362</v>
      </c>
      <c r="P17" s="73">
        <v>704</v>
      </c>
    </row>
    <row r="18" spans="2:16" ht="15" customHeight="1">
      <c r="B18" s="12"/>
      <c r="C18" s="20"/>
      <c r="D18" s="31" t="s">
        <v>6</v>
      </c>
      <c r="E18" s="39">
        <v>4692</v>
      </c>
      <c r="F18" s="39">
        <v>2509</v>
      </c>
      <c r="G18" s="50">
        <v>2455</v>
      </c>
      <c r="H18" s="53">
        <v>1630</v>
      </c>
      <c r="I18" s="53">
        <v>788</v>
      </c>
      <c r="J18" s="53">
        <v>13</v>
      </c>
      <c r="K18" s="53">
        <v>24</v>
      </c>
      <c r="L18" s="53">
        <v>54</v>
      </c>
      <c r="M18" s="64">
        <v>2180</v>
      </c>
      <c r="N18" s="53">
        <v>1017</v>
      </c>
      <c r="O18" s="53">
        <v>346</v>
      </c>
      <c r="P18" s="73">
        <v>817</v>
      </c>
    </row>
    <row r="19" spans="2:16" ht="15" customHeight="1">
      <c r="B19" s="10" t="s">
        <v>5</v>
      </c>
      <c r="C19" s="17"/>
      <c r="D19" s="29" t="s">
        <v>0</v>
      </c>
      <c r="E19" s="40">
        <v>24063</v>
      </c>
      <c r="F19" s="40">
        <v>15402</v>
      </c>
      <c r="G19" s="51">
        <v>14709</v>
      </c>
      <c r="H19" s="57">
        <v>12648</v>
      </c>
      <c r="I19" s="57">
        <v>1771</v>
      </c>
      <c r="J19" s="57">
        <v>83</v>
      </c>
      <c r="K19" s="57">
        <v>207</v>
      </c>
      <c r="L19" s="57">
        <v>693</v>
      </c>
      <c r="M19" s="63">
        <v>8649</v>
      </c>
      <c r="N19" s="57">
        <v>3477</v>
      </c>
      <c r="O19" s="57">
        <v>1486</v>
      </c>
      <c r="P19" s="72">
        <v>3686</v>
      </c>
    </row>
    <row r="20" spans="2:16" ht="15" customHeight="1">
      <c r="B20" s="11"/>
      <c r="C20" s="18" t="s">
        <v>13</v>
      </c>
      <c r="D20" s="30" t="s">
        <v>4</v>
      </c>
      <c r="E20" s="37">
        <v>11687</v>
      </c>
      <c r="F20" s="37">
        <v>9063</v>
      </c>
      <c r="G20" s="48">
        <v>8618</v>
      </c>
      <c r="H20" s="53">
        <v>8397</v>
      </c>
      <c r="I20" s="53">
        <v>77</v>
      </c>
      <c r="J20" s="53">
        <v>37</v>
      </c>
      <c r="K20" s="53">
        <v>107</v>
      </c>
      <c r="L20" s="53">
        <v>445</v>
      </c>
      <c r="M20" s="64">
        <v>2622</v>
      </c>
      <c r="N20" s="53">
        <v>125</v>
      </c>
      <c r="O20" s="53">
        <v>727</v>
      </c>
      <c r="P20" s="73">
        <v>1770</v>
      </c>
    </row>
    <row r="21" spans="2:16" ht="15" customHeight="1">
      <c r="B21" s="11"/>
      <c r="C21" s="19"/>
      <c r="D21" s="31" t="s">
        <v>6</v>
      </c>
      <c r="E21" s="37">
        <v>12376</v>
      </c>
      <c r="F21" s="37">
        <v>6339</v>
      </c>
      <c r="G21" s="48">
        <v>6091</v>
      </c>
      <c r="H21" s="53">
        <v>4251</v>
      </c>
      <c r="I21" s="53">
        <v>1694</v>
      </c>
      <c r="J21" s="53">
        <v>46</v>
      </c>
      <c r="K21" s="53">
        <v>100</v>
      </c>
      <c r="L21" s="53">
        <v>248</v>
      </c>
      <c r="M21" s="64">
        <v>6027</v>
      </c>
      <c r="N21" s="53">
        <v>3352</v>
      </c>
      <c r="O21" s="53">
        <v>759</v>
      </c>
      <c r="P21" s="73">
        <v>1916</v>
      </c>
    </row>
    <row r="22" spans="2:16" ht="15" customHeight="1">
      <c r="B22" s="11"/>
      <c r="C22" s="17"/>
      <c r="D22" s="29" t="s">
        <v>0</v>
      </c>
      <c r="E22" s="38">
        <v>9685</v>
      </c>
      <c r="F22" s="38">
        <v>6063</v>
      </c>
      <c r="G22" s="49">
        <v>5840</v>
      </c>
      <c r="H22" s="54">
        <v>5013</v>
      </c>
      <c r="I22" s="54">
        <v>731</v>
      </c>
      <c r="J22" s="54">
        <v>29</v>
      </c>
      <c r="K22" s="54">
        <v>67</v>
      </c>
      <c r="L22" s="54">
        <v>223</v>
      </c>
      <c r="M22" s="65">
        <v>3612</v>
      </c>
      <c r="N22" s="54">
        <v>1297</v>
      </c>
      <c r="O22" s="54">
        <v>648</v>
      </c>
      <c r="P22" s="74">
        <v>1667</v>
      </c>
    </row>
    <row r="23" spans="2:16" ht="15" customHeight="1">
      <c r="B23" s="11"/>
      <c r="C23" s="18" t="s">
        <v>14</v>
      </c>
      <c r="D23" s="30" t="s">
        <v>4</v>
      </c>
      <c r="E23" s="37">
        <v>4871</v>
      </c>
      <c r="F23" s="37">
        <v>3569</v>
      </c>
      <c r="G23" s="48">
        <v>3409</v>
      </c>
      <c r="H23" s="53">
        <v>3308</v>
      </c>
      <c r="I23" s="53">
        <v>48</v>
      </c>
      <c r="J23" s="53">
        <v>11</v>
      </c>
      <c r="K23" s="53">
        <v>42</v>
      </c>
      <c r="L23" s="53">
        <v>160</v>
      </c>
      <c r="M23" s="64">
        <v>1297</v>
      </c>
      <c r="N23" s="53">
        <v>68</v>
      </c>
      <c r="O23" s="53">
        <v>340</v>
      </c>
      <c r="P23" s="73">
        <v>889</v>
      </c>
    </row>
    <row r="24" spans="2:16" ht="15" customHeight="1">
      <c r="B24" s="12"/>
      <c r="C24" s="20"/>
      <c r="D24" s="31" t="s">
        <v>6</v>
      </c>
      <c r="E24" s="39">
        <v>4814</v>
      </c>
      <c r="F24" s="39">
        <v>2494</v>
      </c>
      <c r="G24" s="50">
        <v>2431</v>
      </c>
      <c r="H24" s="55">
        <v>1705</v>
      </c>
      <c r="I24" s="55">
        <v>683</v>
      </c>
      <c r="J24" s="55">
        <v>18</v>
      </c>
      <c r="K24" s="55">
        <v>25</v>
      </c>
      <c r="L24" s="55">
        <v>63</v>
      </c>
      <c r="M24" s="66">
        <v>2315</v>
      </c>
      <c r="N24" s="55">
        <v>1229</v>
      </c>
      <c r="O24" s="55">
        <v>308</v>
      </c>
      <c r="P24" s="75">
        <v>778</v>
      </c>
    </row>
    <row r="25" spans="2:16" s="4" customFormat="1">
      <c r="B25" s="10" t="s">
        <v>15</v>
      </c>
      <c r="C25" s="21" t="s">
        <v>0</v>
      </c>
      <c r="D25" s="26"/>
      <c r="E25" s="40">
        <v>35025</v>
      </c>
      <c r="F25" s="40">
        <v>22503</v>
      </c>
      <c r="G25" s="51">
        <v>20893</v>
      </c>
      <c r="H25" s="53">
        <v>17814</v>
      </c>
      <c r="I25" s="53">
        <v>2675</v>
      </c>
      <c r="J25" s="53">
        <v>137</v>
      </c>
      <c r="K25" s="53">
        <v>267</v>
      </c>
      <c r="L25" s="53">
        <v>1160</v>
      </c>
      <c r="M25" s="64">
        <v>12689</v>
      </c>
      <c r="N25" s="53">
        <v>4548</v>
      </c>
      <c r="O25" s="53">
        <v>1941</v>
      </c>
      <c r="P25" s="73">
        <v>6200</v>
      </c>
    </row>
    <row r="26" spans="2:16" s="4" customFormat="1">
      <c r="B26" s="11"/>
      <c r="C26" s="22" t="s">
        <v>4</v>
      </c>
      <c r="D26" s="27"/>
      <c r="E26" s="37">
        <v>17253</v>
      </c>
      <c r="F26" s="37">
        <v>12991</v>
      </c>
      <c r="G26" s="48">
        <v>12241</v>
      </c>
      <c r="H26" s="53">
        <v>11903</v>
      </c>
      <c r="I26" s="53">
        <v>142</v>
      </c>
      <c r="J26" s="53">
        <v>73</v>
      </c>
      <c r="K26" s="53">
        <v>123</v>
      </c>
      <c r="L26" s="53">
        <v>750</v>
      </c>
      <c r="M26" s="64">
        <v>4060</v>
      </c>
      <c r="N26" s="53">
        <v>200</v>
      </c>
      <c r="O26" s="53">
        <v>972</v>
      </c>
      <c r="P26" s="73">
        <v>2888</v>
      </c>
    </row>
    <row r="27" spans="2:16" s="4" customFormat="1">
      <c r="B27" s="12"/>
      <c r="C27" s="23" t="s">
        <v>6</v>
      </c>
      <c r="D27" s="32"/>
      <c r="E27" s="39">
        <v>17772</v>
      </c>
      <c r="F27" s="39">
        <v>9062</v>
      </c>
      <c r="G27" s="50">
        <v>8652</v>
      </c>
      <c r="H27" s="55">
        <v>5911</v>
      </c>
      <c r="I27" s="55">
        <v>2533</v>
      </c>
      <c r="J27" s="55">
        <v>64</v>
      </c>
      <c r="K27" s="55">
        <v>144</v>
      </c>
      <c r="L27" s="55">
        <v>410</v>
      </c>
      <c r="M27" s="66">
        <v>8629</v>
      </c>
      <c r="N27" s="55">
        <v>4348</v>
      </c>
      <c r="O27" s="55">
        <v>969</v>
      </c>
      <c r="P27" s="75">
        <v>3312</v>
      </c>
    </row>
    <row r="28" spans="2:16" s="4" customFormat="1">
      <c r="B28" s="10" t="s">
        <v>3</v>
      </c>
      <c r="C28" s="21" t="s">
        <v>0</v>
      </c>
      <c r="D28" s="26"/>
      <c r="E28" s="40">
        <v>38204</v>
      </c>
      <c r="F28" s="40">
        <v>22422</v>
      </c>
      <c r="G28" s="51">
        <v>20885</v>
      </c>
      <c r="H28" s="53">
        <v>17927</v>
      </c>
      <c r="I28" s="53">
        <v>2539</v>
      </c>
      <c r="J28" s="53">
        <v>126</v>
      </c>
      <c r="K28" s="53">
        <v>293</v>
      </c>
      <c r="L28" s="53">
        <v>1537</v>
      </c>
      <c r="M28" s="64">
        <v>15782</v>
      </c>
      <c r="N28" s="53">
        <v>5181</v>
      </c>
      <c r="O28" s="53">
        <v>1956</v>
      </c>
      <c r="P28" s="73">
        <v>8645</v>
      </c>
    </row>
    <row r="29" spans="2:16" s="4" customFormat="1">
      <c r="B29" s="11"/>
      <c r="C29" s="22" t="s">
        <v>4</v>
      </c>
      <c r="D29" s="27"/>
      <c r="E29" s="37">
        <v>19920</v>
      </c>
      <c r="F29" s="37">
        <v>13536</v>
      </c>
      <c r="G29" s="48">
        <v>12469</v>
      </c>
      <c r="H29" s="53">
        <v>12149</v>
      </c>
      <c r="I29" s="53">
        <v>141</v>
      </c>
      <c r="J29" s="53">
        <v>43</v>
      </c>
      <c r="K29" s="53">
        <v>136</v>
      </c>
      <c r="L29" s="53">
        <v>1067</v>
      </c>
      <c r="M29" s="64">
        <v>6384</v>
      </c>
      <c r="N29" s="53">
        <v>369</v>
      </c>
      <c r="O29" s="53">
        <v>1010</v>
      </c>
      <c r="P29" s="73">
        <v>5005</v>
      </c>
    </row>
    <row r="30" spans="2:16" s="4" customFormat="1">
      <c r="B30" s="12"/>
      <c r="C30" s="23" t="s">
        <v>6</v>
      </c>
      <c r="D30" s="32"/>
      <c r="E30" s="39">
        <v>18284</v>
      </c>
      <c r="F30" s="39">
        <v>8886</v>
      </c>
      <c r="G30" s="50">
        <v>8416</v>
      </c>
      <c r="H30" s="55">
        <v>5778</v>
      </c>
      <c r="I30" s="55">
        <v>2398</v>
      </c>
      <c r="J30" s="55">
        <v>83</v>
      </c>
      <c r="K30" s="55">
        <v>157</v>
      </c>
      <c r="L30" s="55">
        <v>470</v>
      </c>
      <c r="M30" s="66">
        <v>9398</v>
      </c>
      <c r="N30" s="55">
        <v>4812</v>
      </c>
      <c r="O30" s="55">
        <v>946</v>
      </c>
      <c r="P30" s="75">
        <v>3640</v>
      </c>
    </row>
    <row r="31" spans="2:16" s="4" customFormat="1">
      <c r="B31" s="10" t="s">
        <v>24</v>
      </c>
      <c r="C31" s="21" t="s">
        <v>0</v>
      </c>
      <c r="D31" s="26"/>
      <c r="E31" s="40">
        <v>38342</v>
      </c>
      <c r="F31" s="40">
        <v>22524</v>
      </c>
      <c r="G31" s="51">
        <v>21419</v>
      </c>
      <c r="H31" s="53">
        <v>18362</v>
      </c>
      <c r="I31" s="53">
        <v>2604</v>
      </c>
      <c r="J31" s="53">
        <v>136</v>
      </c>
      <c r="K31" s="53">
        <v>317</v>
      </c>
      <c r="L31" s="53">
        <v>1105</v>
      </c>
      <c r="M31" s="64">
        <v>15384</v>
      </c>
      <c r="N31" s="53">
        <v>4749</v>
      </c>
      <c r="O31" s="53">
        <v>1918</v>
      </c>
      <c r="P31" s="73">
        <v>8717</v>
      </c>
    </row>
    <row r="32" spans="2:16" s="4" customFormat="1">
      <c r="B32" s="11"/>
      <c r="C32" s="22" t="s">
        <v>4</v>
      </c>
      <c r="D32" s="27"/>
      <c r="E32" s="37">
        <v>20008</v>
      </c>
      <c r="F32" s="37">
        <v>13396</v>
      </c>
      <c r="G32" s="48">
        <v>12641</v>
      </c>
      <c r="H32" s="53">
        <v>12272</v>
      </c>
      <c r="I32" s="53">
        <v>176</v>
      </c>
      <c r="J32" s="53">
        <v>60</v>
      </c>
      <c r="K32" s="53">
        <v>133</v>
      </c>
      <c r="L32" s="53">
        <v>755</v>
      </c>
      <c r="M32" s="64">
        <v>6365</v>
      </c>
      <c r="N32" s="53">
        <v>342</v>
      </c>
      <c r="O32" s="53">
        <v>1021</v>
      </c>
      <c r="P32" s="73">
        <v>5002</v>
      </c>
    </row>
    <row r="33" spans="2:16" s="4" customFormat="1">
      <c r="B33" s="12"/>
      <c r="C33" s="23" t="s">
        <v>6</v>
      </c>
      <c r="D33" s="32"/>
      <c r="E33" s="39">
        <v>18334</v>
      </c>
      <c r="F33" s="39">
        <v>9128</v>
      </c>
      <c r="G33" s="50">
        <v>8778</v>
      </c>
      <c r="H33" s="55">
        <v>6090</v>
      </c>
      <c r="I33" s="55">
        <v>2428</v>
      </c>
      <c r="J33" s="55">
        <v>76</v>
      </c>
      <c r="K33" s="55">
        <v>184</v>
      </c>
      <c r="L33" s="55">
        <v>350</v>
      </c>
      <c r="M33" s="66">
        <v>9019</v>
      </c>
      <c r="N33" s="55">
        <v>4407</v>
      </c>
      <c r="O33" s="55">
        <v>897</v>
      </c>
      <c r="P33" s="75">
        <v>3715</v>
      </c>
    </row>
    <row r="34" spans="2:16" s="4" customFormat="1">
      <c r="B34" s="10" t="s">
        <v>8</v>
      </c>
      <c r="C34" s="21" t="s">
        <v>0</v>
      </c>
      <c r="D34" s="26"/>
      <c r="E34" s="40">
        <v>38304</v>
      </c>
      <c r="F34" s="40">
        <v>23401</v>
      </c>
      <c r="G34" s="51">
        <v>22061</v>
      </c>
      <c r="H34" s="53">
        <v>19074</v>
      </c>
      <c r="I34" s="53">
        <v>2393</v>
      </c>
      <c r="J34" s="53">
        <v>175</v>
      </c>
      <c r="K34" s="53">
        <v>419</v>
      </c>
      <c r="L34" s="53">
        <v>1340</v>
      </c>
      <c r="M34" s="64">
        <v>14815</v>
      </c>
      <c r="N34" s="53">
        <v>4381</v>
      </c>
      <c r="O34" s="53">
        <v>2027</v>
      </c>
      <c r="P34" s="73">
        <f>8407+88</f>
        <v>8495</v>
      </c>
    </row>
    <row r="35" spans="2:16" s="4" customFormat="1">
      <c r="B35" s="11"/>
      <c r="C35" s="22" t="s">
        <v>4</v>
      </c>
      <c r="D35" s="27"/>
      <c r="E35" s="37">
        <v>19887</v>
      </c>
      <c r="F35" s="37">
        <v>13583</v>
      </c>
      <c r="G35" s="48">
        <v>12752</v>
      </c>
      <c r="H35" s="53">
        <v>12258</v>
      </c>
      <c r="I35" s="53">
        <v>221</v>
      </c>
      <c r="J35" s="53">
        <v>83</v>
      </c>
      <c r="K35" s="53">
        <v>190</v>
      </c>
      <c r="L35" s="53">
        <v>831</v>
      </c>
      <c r="M35" s="64">
        <v>6264</v>
      </c>
      <c r="N35" s="53">
        <v>470</v>
      </c>
      <c r="O35" s="53">
        <v>1022</v>
      </c>
      <c r="P35" s="73">
        <f>4772+40</f>
        <v>4812</v>
      </c>
    </row>
    <row r="36" spans="2:16" s="4" customFormat="1">
      <c r="B36" s="12"/>
      <c r="C36" s="23" t="s">
        <v>6</v>
      </c>
      <c r="D36" s="32"/>
      <c r="E36" s="39">
        <v>18417</v>
      </c>
      <c r="F36" s="39">
        <v>9818</v>
      </c>
      <c r="G36" s="50">
        <v>9309</v>
      </c>
      <c r="H36" s="55">
        <v>6816</v>
      </c>
      <c r="I36" s="55">
        <v>2172</v>
      </c>
      <c r="J36" s="55">
        <v>92</v>
      </c>
      <c r="K36" s="55">
        <v>229</v>
      </c>
      <c r="L36" s="55">
        <v>509</v>
      </c>
      <c r="M36" s="66">
        <v>8551</v>
      </c>
      <c r="N36" s="55">
        <v>3911</v>
      </c>
      <c r="O36" s="55">
        <v>1005</v>
      </c>
      <c r="P36" s="75">
        <f>3635+48</f>
        <v>3683</v>
      </c>
    </row>
    <row r="37" spans="2:16" ht="14.25" customHeight="1">
      <c r="B37" s="13" t="s">
        <v>11</v>
      </c>
      <c r="C37" s="24"/>
      <c r="D37" s="24"/>
      <c r="E37" s="2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ht="14.25" customHeight="1">
      <c r="B38" s="13" t="s">
        <v>25</v>
      </c>
      <c r="C38" s="25"/>
      <c r="D38" s="25"/>
      <c r="E38" s="25"/>
      <c r="F38" s="25"/>
      <c r="G38" s="25"/>
      <c r="H38" s="25"/>
      <c r="I38" s="25"/>
      <c r="J38" s="25"/>
      <c r="K38" s="1"/>
      <c r="L38" s="1"/>
      <c r="M38" s="1"/>
      <c r="N38" s="1"/>
      <c r="O38" s="1"/>
      <c r="P38" s="1"/>
    </row>
    <row r="39" spans="2:16">
      <c r="B39" s="2"/>
      <c r="C39" s="1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>
      <c r="B40" s="2"/>
      <c r="C40" s="1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35">
    <mergeCell ref="B1:H1"/>
    <mergeCell ref="N2:P2"/>
    <mergeCell ref="N3:P3"/>
    <mergeCell ref="F4:L4"/>
    <mergeCell ref="M4:P4"/>
    <mergeCell ref="G5:L5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37:E37"/>
    <mergeCell ref="B38:J38"/>
    <mergeCell ref="B4:B6"/>
    <mergeCell ref="C4:D6"/>
    <mergeCell ref="E4:E6"/>
    <mergeCell ref="F5:F6"/>
    <mergeCell ref="M5:M6"/>
    <mergeCell ref="N5:N6"/>
    <mergeCell ref="O5:O6"/>
    <mergeCell ref="P5:P6"/>
    <mergeCell ref="B7:B12"/>
    <mergeCell ref="B13:B18"/>
    <mergeCell ref="B19:B24"/>
    <mergeCell ref="B25:B27"/>
    <mergeCell ref="B28:B30"/>
    <mergeCell ref="B31:B33"/>
    <mergeCell ref="B34:B36"/>
  </mergeCells>
  <phoneticPr fontId="2"/>
  <pageMargins left="0.5" right="0.5" top="0.70866141732283472" bottom="0.71" header="0.51181102362204722" footer="0.51181102362204722"/>
  <pageSetup paperSize="9" scale="91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2‐10　労働力状態　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2016-02-18T07:56:55Z</cp:lastPrinted>
  <dcterms:created xsi:type="dcterms:W3CDTF">2001-11-06T02:24:45Z</dcterms:created>
  <dcterms:modified xsi:type="dcterms:W3CDTF">2023-03-29T00:18:38Z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2023-03-29T00:18:38Z</vt:filetime>
  </property>
</Properties>
</file>