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akura\share\R5\総合政策部\総合政策課\04 進化プラン係\HH014-003 統計書関係No.5\９月更新\９月更新\002各課回答\"/>
    </mc:Choice>
  </mc:AlternateContent>
  <bookViews>
    <workbookView xWindow="0" yWindow="0" windowWidth="28800" windowHeight="12390"/>
  </bookViews>
  <sheets>
    <sheet name="11-４  市の文化財" sheetId="27" r:id="rId1"/>
  </sheets>
  <definedNames>
    <definedName name="_xlnm.Print_Area" localSheetId="0">'11-４  市の文化財'!$A$1:$M$11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27" l="1"/>
  <c r="L9" i="27"/>
  <c r="K9" i="27"/>
  <c r="J9" i="27"/>
  <c r="I9" i="27"/>
  <c r="H9" i="27"/>
  <c r="G9" i="27"/>
  <c r="F9" i="27"/>
  <c r="E9" i="27"/>
  <c r="D9" i="27"/>
  <c r="C9" i="27"/>
  <c r="B9" i="27"/>
  <c r="M8" i="27"/>
  <c r="M7" i="27"/>
  <c r="M6" i="27"/>
</calcChain>
</file>

<file path=xl/sharedStrings.xml><?xml version="1.0" encoding="utf-8"?>
<sst xmlns="http://schemas.openxmlformats.org/spreadsheetml/2006/main" count="22" uniqueCount="22">
  <si>
    <t>計</t>
    <rPh sb="0" eb="1">
      <t>ケイ</t>
    </rPh>
    <phoneticPr fontId="1"/>
  </si>
  <si>
    <t>歴史資料</t>
    <rPh sb="0" eb="2">
      <t>レキシ</t>
    </rPh>
    <rPh sb="2" eb="4">
      <t>シリョウ</t>
    </rPh>
    <phoneticPr fontId="1"/>
  </si>
  <si>
    <t>有形民俗文化財</t>
    <rPh sb="0" eb="2">
      <t>ユウケイ</t>
    </rPh>
    <rPh sb="2" eb="4">
      <t>ミンゾク</t>
    </rPh>
    <rPh sb="4" eb="7">
      <t>ブンカザイ</t>
    </rPh>
    <phoneticPr fontId="1"/>
  </si>
  <si>
    <t>絵画</t>
    <rPh sb="0" eb="2">
      <t>カイガ</t>
    </rPh>
    <phoneticPr fontId="1"/>
  </si>
  <si>
    <t>書跡</t>
    <rPh sb="0" eb="1">
      <t>ショ</t>
    </rPh>
    <rPh sb="1" eb="2">
      <t>アト</t>
    </rPh>
    <phoneticPr fontId="1"/>
  </si>
  <si>
    <t>彫刻</t>
    <rPh sb="0" eb="2">
      <t>チョウコク</t>
    </rPh>
    <phoneticPr fontId="1"/>
  </si>
  <si>
    <t>工芸</t>
    <rPh sb="0" eb="2">
      <t>コウゲイ</t>
    </rPh>
    <phoneticPr fontId="1"/>
  </si>
  <si>
    <t>有形文化財</t>
    <rPh sb="0" eb="2">
      <t>ユウケイ</t>
    </rPh>
    <rPh sb="2" eb="5">
      <t>ブンカザイ</t>
    </rPh>
    <phoneticPr fontId="1"/>
  </si>
  <si>
    <t>考古</t>
    <rPh sb="0" eb="2">
      <t>コウコ</t>
    </rPh>
    <phoneticPr fontId="1"/>
  </si>
  <si>
    <t>建造物</t>
    <rPh sb="0" eb="3">
      <t>ケンゾウブツ</t>
    </rPh>
    <phoneticPr fontId="1"/>
  </si>
  <si>
    <t>無形民俗文化財</t>
    <rPh sb="0" eb="2">
      <t>ムケイ</t>
    </rPh>
    <rPh sb="2" eb="4">
      <t>ミンゾク</t>
    </rPh>
    <rPh sb="4" eb="7">
      <t>ブンカザイ</t>
    </rPh>
    <phoneticPr fontId="1"/>
  </si>
  <si>
    <t>史跡</t>
    <rPh sb="0" eb="2">
      <t>シセキ</t>
    </rPh>
    <phoneticPr fontId="1"/>
  </si>
  <si>
    <t>天然記念物</t>
    <rPh sb="0" eb="2">
      <t>テンネン</t>
    </rPh>
    <rPh sb="2" eb="5">
      <t>キネンブツ</t>
    </rPh>
    <phoneticPr fontId="1"/>
  </si>
  <si>
    <t>市指定</t>
    <rPh sb="0" eb="1">
      <t>シ</t>
    </rPh>
    <rPh sb="1" eb="3">
      <t>シテイ</t>
    </rPh>
    <phoneticPr fontId="1"/>
  </si>
  <si>
    <t>総計</t>
    <rPh sb="0" eb="2">
      <t>ソウケイ</t>
    </rPh>
    <phoneticPr fontId="1"/>
  </si>
  <si>
    <t>国指定</t>
    <rPh sb="0" eb="1">
      <t>クニ</t>
    </rPh>
    <rPh sb="1" eb="3">
      <t>シテイ</t>
    </rPh>
    <phoneticPr fontId="1"/>
  </si>
  <si>
    <t>県指定</t>
    <rPh sb="0" eb="1">
      <t>ケン</t>
    </rPh>
    <rPh sb="1" eb="3">
      <t>シテイ</t>
    </rPh>
    <phoneticPr fontId="1"/>
  </si>
  <si>
    <t>記念物</t>
    <rPh sb="0" eb="3">
      <t>キネンブツ</t>
    </rPh>
    <phoneticPr fontId="1"/>
  </si>
  <si>
    <t>民俗文化財</t>
    <rPh sb="0" eb="5">
      <t>ミンゾクブンカザイ</t>
    </rPh>
    <phoneticPr fontId="1"/>
  </si>
  <si>
    <t>１１－４　さくら市の文化財</t>
    <rPh sb="8" eb="9">
      <t>シ</t>
    </rPh>
    <rPh sb="10" eb="13">
      <t>ブンカザイ</t>
    </rPh>
    <phoneticPr fontId="1"/>
  </si>
  <si>
    <t>資料：ミュージアム</t>
    <rPh sb="0" eb="2">
      <t>シリョウ</t>
    </rPh>
    <phoneticPr fontId="1"/>
  </si>
  <si>
    <t>令和5年4月1日現在</t>
    <rPh sb="0" eb="1">
      <t>レイ</t>
    </rPh>
    <rPh sb="1" eb="2">
      <t>カズ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</si>
</sst>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b/>
      <sz val="14"/>
      <color theme="1"/>
      <name val="ＭＳ Ｐ明朝"/>
      <family val="1"/>
    </font>
    <font>
      <sz val="10"/>
      <color theme="1"/>
      <name val="ＭＳ Ｐ明朝"/>
      <family val="1"/>
    </font>
    <font>
      <sz val="9"/>
      <color theme="1"/>
      <name val="ＭＳ Ｐ明朝"/>
      <family val="1"/>
    </font>
    <font>
      <b/>
      <sz val="12"/>
      <color theme="1"/>
      <name val="ＭＳ Ｐ明朝"/>
      <family val="1"/>
    </font>
    <font>
      <sz val="11"/>
      <color theme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56" fontId="2" fillId="0" borderId="0" xfId="0" applyNumberFormat="1" applyFont="1" applyAlignme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2" borderId="3" xfId="0" applyFont="1" applyFill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Fill="1" applyBorder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8" xfId="0" applyFont="1" applyFill="1" applyBorder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right" vertical="center"/>
    </xf>
    <xf numFmtId="0" fontId="3" fillId="2" borderId="8" xfId="0" applyFont="1" applyFill="1" applyBorder="1">
      <alignment vertical="center"/>
    </xf>
    <xf numFmtId="0" fontId="6" fillId="0" borderId="7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view="pageBreakPreview" zoomScale="80" zoomScaleNormal="80" zoomScaleSheetLayoutView="80" workbookViewId="0">
      <selection activeCell="S19" sqref="S19"/>
    </sheetView>
  </sheetViews>
  <sheetFormatPr defaultRowHeight="13.5" x14ac:dyDescent="0.15"/>
  <cols>
    <col min="1" max="1" width="12.25" customWidth="1"/>
    <col min="2" max="13" width="10.125" customWidth="1"/>
    <col min="14" max="14" width="10" customWidth="1"/>
  </cols>
  <sheetData>
    <row r="1" spans="1:14" ht="20.25" customHeight="1" x14ac:dyDescent="0.15">
      <c r="A1" s="1" t="s">
        <v>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3" spans="1:14" ht="15.75" customHeight="1" x14ac:dyDescent="0.15">
      <c r="G3" s="16" t="s">
        <v>21</v>
      </c>
      <c r="H3" s="16"/>
      <c r="I3" s="16"/>
      <c r="J3" s="16"/>
      <c r="K3" s="16"/>
      <c r="L3" s="16"/>
      <c r="M3" s="16"/>
    </row>
    <row r="4" spans="1:14" ht="21" customHeight="1" x14ac:dyDescent="0.15">
      <c r="A4" s="2"/>
      <c r="B4" s="17" t="s">
        <v>7</v>
      </c>
      <c r="C4" s="18"/>
      <c r="D4" s="18"/>
      <c r="E4" s="18"/>
      <c r="F4" s="18"/>
      <c r="G4" s="18"/>
      <c r="H4" s="19"/>
      <c r="I4" s="17" t="s">
        <v>18</v>
      </c>
      <c r="J4" s="19"/>
      <c r="K4" s="17" t="s">
        <v>17</v>
      </c>
      <c r="L4" s="19"/>
      <c r="M4" s="20" t="s">
        <v>14</v>
      </c>
    </row>
    <row r="5" spans="1:14" ht="20.25" customHeight="1" x14ac:dyDescent="0.15">
      <c r="A5" s="3"/>
      <c r="B5" s="8" t="s">
        <v>3</v>
      </c>
      <c r="C5" s="8" t="s">
        <v>5</v>
      </c>
      <c r="D5" s="8" t="s">
        <v>6</v>
      </c>
      <c r="E5" s="8" t="s">
        <v>4</v>
      </c>
      <c r="F5" s="8" t="s">
        <v>8</v>
      </c>
      <c r="G5" s="8" t="s">
        <v>1</v>
      </c>
      <c r="H5" s="8" t="s">
        <v>9</v>
      </c>
      <c r="I5" s="11" t="s">
        <v>2</v>
      </c>
      <c r="J5" s="11" t="s">
        <v>10</v>
      </c>
      <c r="K5" s="13" t="s">
        <v>11</v>
      </c>
      <c r="L5" s="11" t="s">
        <v>12</v>
      </c>
      <c r="M5" s="21"/>
    </row>
    <row r="6" spans="1:14" ht="18.75" customHeight="1" x14ac:dyDescent="0.15">
      <c r="A6" s="4" t="s">
        <v>15</v>
      </c>
      <c r="B6" s="9"/>
      <c r="C6" s="9"/>
      <c r="D6" s="9"/>
      <c r="E6" s="9"/>
      <c r="F6" s="9"/>
      <c r="G6" s="9"/>
      <c r="H6" s="9"/>
      <c r="I6" s="9"/>
      <c r="J6" s="9"/>
      <c r="K6" s="14">
        <v>1</v>
      </c>
      <c r="L6" s="9"/>
      <c r="M6" s="15">
        <f>SUM(B6:L6)</f>
        <v>1</v>
      </c>
    </row>
    <row r="7" spans="1:14" ht="18.75" customHeight="1" x14ac:dyDescent="0.15">
      <c r="A7" s="4" t="s">
        <v>16</v>
      </c>
      <c r="B7" s="10">
        <v>36</v>
      </c>
      <c r="C7" s="10">
        <v>4</v>
      </c>
      <c r="D7" s="10">
        <v>4</v>
      </c>
      <c r="E7" s="9"/>
      <c r="F7" s="9"/>
      <c r="G7" s="9"/>
      <c r="H7" s="10">
        <v>1</v>
      </c>
      <c r="I7" s="9"/>
      <c r="J7" s="9"/>
      <c r="K7" s="14">
        <v>1</v>
      </c>
      <c r="L7" s="9"/>
      <c r="M7" s="15">
        <f>SUM(B7:L7)</f>
        <v>46</v>
      </c>
    </row>
    <row r="8" spans="1:14" ht="18.75" customHeight="1" x14ac:dyDescent="0.15">
      <c r="A8" s="4" t="s">
        <v>13</v>
      </c>
      <c r="B8" s="10">
        <v>40</v>
      </c>
      <c r="C8" s="10">
        <v>19</v>
      </c>
      <c r="D8" s="10">
        <v>6</v>
      </c>
      <c r="E8" s="10">
        <v>17</v>
      </c>
      <c r="F8" s="10">
        <v>3</v>
      </c>
      <c r="G8" s="10">
        <v>26</v>
      </c>
      <c r="H8" s="10">
        <v>13</v>
      </c>
      <c r="I8" s="12">
        <v>17</v>
      </c>
      <c r="J8" s="10">
        <v>3</v>
      </c>
      <c r="K8" s="10">
        <v>9</v>
      </c>
      <c r="L8" s="10">
        <v>14</v>
      </c>
      <c r="M8" s="15">
        <f>SUM(B8:L8)</f>
        <v>167</v>
      </c>
    </row>
    <row r="9" spans="1:14" ht="18.75" customHeight="1" x14ac:dyDescent="0.15">
      <c r="A9" s="5" t="s">
        <v>0</v>
      </c>
      <c r="B9" s="4">
        <f t="shared" ref="B9:M9" si="0">SUM(B6:B8)</f>
        <v>76</v>
      </c>
      <c r="C9" s="4">
        <f t="shared" si="0"/>
        <v>23</v>
      </c>
      <c r="D9" s="4">
        <f t="shared" si="0"/>
        <v>10</v>
      </c>
      <c r="E9" s="4">
        <f t="shared" si="0"/>
        <v>17</v>
      </c>
      <c r="F9" s="4">
        <f t="shared" si="0"/>
        <v>3</v>
      </c>
      <c r="G9" s="4">
        <f t="shared" si="0"/>
        <v>26</v>
      </c>
      <c r="H9" s="4">
        <f t="shared" si="0"/>
        <v>14</v>
      </c>
      <c r="I9" s="4">
        <f t="shared" si="0"/>
        <v>17</v>
      </c>
      <c r="J9" s="4">
        <f t="shared" si="0"/>
        <v>3</v>
      </c>
      <c r="K9" s="4">
        <f t="shared" si="0"/>
        <v>11</v>
      </c>
      <c r="L9" s="4">
        <f t="shared" si="0"/>
        <v>14</v>
      </c>
      <c r="M9" s="15">
        <f t="shared" si="0"/>
        <v>214</v>
      </c>
    </row>
    <row r="10" spans="1:14" ht="21" customHeight="1" x14ac:dyDescent="0.15">
      <c r="A10" s="6" t="s">
        <v>20</v>
      </c>
    </row>
  </sheetData>
  <protectedRanges>
    <protectedRange sqref="B6:L8" name="範囲1"/>
  </protectedRanges>
  <mergeCells count="5">
    <mergeCell ref="G3:M3"/>
    <mergeCell ref="B4:H4"/>
    <mergeCell ref="I4:J4"/>
    <mergeCell ref="K4:L4"/>
    <mergeCell ref="M4:M5"/>
  </mergeCells>
  <phoneticPr fontId="1"/>
  <pageMargins left="0.5" right="0.23" top="0.67" bottom="0.3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11-４  市の文化財</vt:lpstr>
      <vt:lpstr>'11-４  市の文化財'!Print_Area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U3008</dc:creator>
  <cp:lastModifiedBy>LUmaster</cp:lastModifiedBy>
  <cp:lastPrinted>2016-02-19T07:21:14Z</cp:lastPrinted>
  <dcterms:created xsi:type="dcterms:W3CDTF">2010-09-29T05:29:08Z</dcterms:created>
  <dcterms:modified xsi:type="dcterms:W3CDTF">2023-09-29T10:53:09Z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3.0.1.0</vt:lpwstr>
      <vt:lpwstr>3.1.5.0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2022-10-21T02:56:42Z</vt:filetime>
  </property>
</Properties>
</file>